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模板" sheetId="1" r:id="rId1"/>
  </sheets>
  <calcPr calcId="144525"/>
</workbook>
</file>

<file path=xl/sharedStrings.xml><?xml version="1.0" encoding="utf-8"?>
<sst xmlns="http://schemas.openxmlformats.org/spreadsheetml/2006/main" count="84" uniqueCount="70">
  <si>
    <t>附件3</t>
  </si>
  <si>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</si>
  <si>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（2021年度）</t>
  </si>
  <si>
    <t>项目名称</t>
  </si>
  <si>
    <t>重大疫情防治重点专科建设（下达）</t>
  </si>
  <si>
    <t>主管部门</t>
  </si>
  <si>
    <t>北京市卫生健康委员会</t>
  </si>
  <si>
    <t>实施单位</t>
  </si>
  <si>
    <t>各项目建设单位、首都医科大学</t>
  </si>
  <si>
    <t>项目负责人</t>
  </si>
  <si>
    <t>陆姗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</si>
  <si>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</si>
  <si>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</si>
  <si>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</si>
  <si>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</si>
  <si>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</si>
  <si>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</si>
  <si>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</si>
  <si>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</si>
  <si>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</si>
  <si>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</si>
  <si>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</si>
  <si>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</si>
  <si>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</si>
  <si>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</si>
  <si>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</si>
  <si>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</si>
  <si>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鼓励先进、合理布局、整体规划、分步实施的原则，采取自主申请、平等竞争、择优支持机制，持续推进2020年度立项的呼吸、感染、检验、重症4个重大疫情防治重点专科27个项目建设，在全市三级医院和区域医疗中心中遴选一批医疗机构，启动感染、检验、重症、影像、流行病学、烧伤、儿科重症等7个重大疫情防治重点专科28个项目建设，通过增加投入，支持设施设备更新、人员技术培训，促进相关学科能力达到国内领先水平，进一步提升首都突发公共卫生事件的应对能力，确保首都人民身体健康和生命安全。</t>
  </si>
  <si>
    <t>2020年度立项专科27个项目持续推进。2021年度，因重症医学专业卓越项目申报数少于立项数，故完成立项27项。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</si>
  <si>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</si>
  <si>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</si>
  <si>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</si>
  <si>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</si>
  <si>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</si>
  <si>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</si>
  <si>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</si>
  <si>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</si>
  <si>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indexed="8"/>
        <rFont val="宋体"/>
        <charset val="134"/>
      </rPr>
      <t>产出指标(</t>
    </r>
    <r>
      <rPr>
        <sz val="12"/>
        <color indexed="8"/>
        <rFont val="宋体"/>
        <charset val="134"/>
      </rPr>
      <t>50</t>
    </r>
    <r>
      <rPr>
        <sz val="12"/>
        <color indexed="8"/>
        <rFont val="宋体"/>
        <charset val="134"/>
      </rPr>
      <t>分)</t>
    </r>
  </si>
  <si>
    <t>数量指标</t>
  </si>
  <si>
    <t>新立项重大疫情防治重点专科建设项目数量</t>
  </si>
  <si>
    <t>持续推进重大疫情防治重点专科建设项目数量</t>
  </si>
  <si>
    <t>新增新技术、新项目数量</t>
  </si>
  <si>
    <t>指标值设置偏低</t>
  </si>
  <si>
    <t>质量指标</t>
  </si>
  <si>
    <t>项目专科低风险组病例死亡率</t>
  </si>
  <si>
    <t>低于0.04</t>
  </si>
  <si>
    <t>检验项目室间质评合格率（限检验专业）</t>
  </si>
  <si>
    <t>&gt;90%</t>
  </si>
  <si>
    <t>影像学诊断符合率（限影像专业）</t>
  </si>
  <si>
    <t>&gt;80%</t>
  </si>
  <si>
    <t>重大、突发公共卫生事件控制率（限流行病专业填报）</t>
  </si>
  <si>
    <t>时效指标</t>
  </si>
  <si>
    <t>技术培训推广项目完成率</t>
  </si>
  <si>
    <t>因疫情原因，15个建设项目未开展新技术推广，下一步加大督促力度。</t>
  </si>
  <si>
    <t>成本指标</t>
  </si>
  <si>
    <t>项目预算控制数</t>
  </si>
  <si>
    <t>8700万元</t>
  </si>
  <si>
    <t>8555.24万元</t>
  </si>
  <si>
    <r>
      <rPr>
        <sz val="12"/>
        <color indexed="8"/>
        <rFont val="宋体"/>
        <charset val="134"/>
      </rPr>
      <t>效果指标(</t>
    </r>
    <r>
      <rPr>
        <sz val="12"/>
        <color indexed="8"/>
        <rFont val="宋体"/>
        <charset val="134"/>
      </rPr>
      <t>3</t>
    </r>
    <r>
      <rPr>
        <sz val="12"/>
        <color indexed="8"/>
        <rFont val="宋体"/>
        <charset val="134"/>
      </rPr>
      <t>0分)</t>
    </r>
  </si>
  <si>
    <t>经济效益
指标</t>
  </si>
  <si>
    <t>无</t>
  </si>
  <si>
    <t>社会效益
指标</t>
  </si>
  <si>
    <t>重大疫情防控相关指南或标准编写数量</t>
  </si>
  <si>
    <t>生态效益
指标</t>
  </si>
  <si>
    <t>可持续影响指标</t>
  </si>
  <si>
    <r>
      <rPr>
        <sz val="12"/>
        <color indexed="8"/>
        <rFont val="宋体"/>
        <charset val="134"/>
      </rPr>
      <t>满意度
指标
（1</t>
    </r>
    <r>
      <rPr>
        <sz val="12"/>
        <color indexed="8"/>
        <rFont val="宋体"/>
        <charset val="134"/>
      </rPr>
      <t>0</t>
    </r>
    <r>
      <rPr>
        <sz val="12"/>
        <color indexed="8"/>
        <rFont val="宋体"/>
        <charset val="134"/>
      </rPr>
      <t>分）</t>
    </r>
  </si>
  <si>
    <t>服务对象满意度指标</t>
  </si>
  <si>
    <t>社会公众满意度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</si>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</sst>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等线"/>
      <charset val="134"/>
    </font>
    <font>
      <sz val="14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3" fillId="14" borderId="11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3" borderId="15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27" fillId="22" borderId="14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9" fontId="4" fillId="0" borderId="2" xfId="11" applyFont="1" applyBorder="1" applyAlignment="1">
      <alignment horizontal="center" vertical="center" wrapText="1"/>
    </xf>
    <xf numFmtId="9" fontId="4" fillId="0" borderId="3" xfId="1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11" applyFont="1" applyBorder="1" applyAlignment="1">
      <alignment horizontal="center" vertical="center"/>
    </xf>
    <xf numFmtId="9" fontId="4" fillId="0" borderId="2" xfId="11" applyFont="1" applyBorder="1" applyAlignment="1">
      <alignment horizontal="center" vertical="center"/>
    </xf>
    <xf numFmtId="9" fontId="4" fillId="0" borderId="3" xfId="1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28575</xdr:colOff>
      <xdr:row>6</xdr:row>
      <xdr:rowOff>19050</xdr:rowOff>
    </xdr:from>
    <xdr:to>
      <xdr:col>3</xdr:col>
      <xdr:colOff>1323975</xdr:colOff>
      <xdr:row>6</xdr:row>
      <xdr:rowOff>333375</xdr:rowOff>
    </xdr:to>
    <xdr:cxnSp>
      <xdr:nvCxnSpPr>
        <xdr:cNvPr id="2" name="直接箭头连接符 1"/>
        <xdr:cNvCxnSpPr/>
      </xdr:nvCxnSpPr>
      <xdr:spPr>
        <a:xfrm>
          <a:off x="1958975" y="1793875"/>
          <a:ext cx="1295400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bevel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topLeftCell="A2" workbookViewId="0">
      <selection activeCell="H6" sqref="H6:J6"/>
    </sheetView>
  </sheetViews>
  <sheetFormatPr defaultColWidth="9" defaultRowHeight="14.2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12.5" style="1" customWidth="1"/>
    <col min="9" max="9" width="11" style="1" customWidth="1"/>
    <col min="10" max="10" width="14.5833333333333" style="1" customWidth="1"/>
    <col min="11" max="16384" width="9" style="1"/>
  </cols>
  <sheetData>
    <row r="1" s="1" customFormat="1" ht="27" customHeight="1" spans="1:1">
      <c r="A1" s="2" t="s">
        <v>0</v>
      </c>
    </row>
    <row r="2" s="1" customFormat="1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s="1" customFormat="1" ht="20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s="1" customFormat="1" ht="20" customHeight="1" spans="1:10">
      <c r="A6" s="5" t="s">
        <v>9</v>
      </c>
      <c r="B6" s="5"/>
      <c r="C6" s="5"/>
      <c r="D6" s="6" t="s">
        <v>10</v>
      </c>
      <c r="E6" s="6"/>
      <c r="F6" s="6"/>
      <c r="G6" s="5" t="s">
        <v>11</v>
      </c>
      <c r="H6" s="7">
        <v>83978176</v>
      </c>
      <c r="I6" s="7"/>
      <c r="J6" s="7"/>
    </row>
    <row r="7" s="1" customFormat="1" ht="29.25" spans="1:10">
      <c r="A7" s="8" t="s">
        <v>12</v>
      </c>
      <c r="B7" s="8"/>
      <c r="C7" s="8"/>
      <c r="D7" s="5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5" t="s">
        <v>18</v>
      </c>
    </row>
    <row r="8" s="1" customFormat="1" ht="20" customHeight="1" spans="1:10">
      <c r="A8" s="8"/>
      <c r="B8" s="8"/>
      <c r="C8" s="8"/>
      <c r="D8" s="9" t="s">
        <v>19</v>
      </c>
      <c r="E8" s="5">
        <v>8700</v>
      </c>
      <c r="F8" s="5">
        <v>8700</v>
      </c>
      <c r="G8" s="5">
        <v>8555.24</v>
      </c>
      <c r="H8" s="5">
        <v>10</v>
      </c>
      <c r="I8" s="25">
        <f t="shared" ref="I8:I11" si="0">G8/F8</f>
        <v>0.98336091954023</v>
      </c>
      <c r="J8" s="31">
        <f>10*I8</f>
        <v>9.8336091954023</v>
      </c>
    </row>
    <row r="9" s="1" customFormat="1" ht="43.5" spans="1:10">
      <c r="A9" s="8"/>
      <c r="B9" s="8"/>
      <c r="C9" s="8"/>
      <c r="D9" s="10" t="s">
        <v>20</v>
      </c>
      <c r="E9" s="5">
        <v>8700</v>
      </c>
      <c r="F9" s="5">
        <v>8700</v>
      </c>
      <c r="G9" s="5">
        <v>8555.24</v>
      </c>
      <c r="H9" s="5" t="s">
        <v>21</v>
      </c>
      <c r="I9" s="25">
        <f t="shared" si="0"/>
        <v>0.98336091954023</v>
      </c>
      <c r="J9" s="8" t="s">
        <v>21</v>
      </c>
    </row>
    <row r="10" s="1" customFormat="1" ht="25" customHeight="1" spans="1:10">
      <c r="A10" s="8"/>
      <c r="B10" s="8"/>
      <c r="C10" s="8"/>
      <c r="D10" s="5" t="s">
        <v>22</v>
      </c>
      <c r="E10" s="5"/>
      <c r="F10" s="5"/>
      <c r="G10" s="5"/>
      <c r="H10" s="5" t="s">
        <v>21</v>
      </c>
      <c r="I10" s="25"/>
      <c r="J10" s="8" t="s">
        <v>21</v>
      </c>
    </row>
    <row r="11" s="1" customFormat="1" ht="19" customHeight="1" spans="1:10">
      <c r="A11" s="8"/>
      <c r="B11" s="8"/>
      <c r="C11" s="8"/>
      <c r="D11" s="6" t="s">
        <v>23</v>
      </c>
      <c r="E11" s="5"/>
      <c r="F11" s="5"/>
      <c r="G11" s="5"/>
      <c r="H11" s="5" t="s">
        <v>21</v>
      </c>
      <c r="I11" s="25"/>
      <c r="J11" s="8" t="s">
        <v>21</v>
      </c>
    </row>
    <row r="12" s="1" customFormat="1" ht="26" customHeight="1" spans="1:10">
      <c r="A12" s="11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s="1" customFormat="1" ht="75" customHeight="1" spans="1:10">
      <c r="A13" s="11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s="1" customFormat="1" ht="29.25" spans="1:10">
      <c r="A14" s="11" t="s">
        <v>29</v>
      </c>
      <c r="B14" s="8" t="s">
        <v>30</v>
      </c>
      <c r="C14" s="5" t="s">
        <v>31</v>
      </c>
      <c r="D14" s="5" t="s">
        <v>32</v>
      </c>
      <c r="E14" s="5" t="s">
        <v>33</v>
      </c>
      <c r="F14" s="12" t="s">
        <v>34</v>
      </c>
      <c r="G14" s="13"/>
      <c r="H14" s="8" t="s">
        <v>35</v>
      </c>
      <c r="I14" s="8" t="s">
        <v>18</v>
      </c>
      <c r="J14" s="8" t="s">
        <v>36</v>
      </c>
    </row>
    <row r="15" s="1" customFormat="1" ht="24" customHeight="1" spans="1:10">
      <c r="A15" s="11"/>
      <c r="B15" s="8" t="s">
        <v>37</v>
      </c>
      <c r="C15" s="14" t="s">
        <v>38</v>
      </c>
      <c r="D15" s="15" t="s">
        <v>39</v>
      </c>
      <c r="E15" s="16">
        <v>28</v>
      </c>
      <c r="F15" s="16">
        <v>27</v>
      </c>
      <c r="G15" s="16"/>
      <c r="H15" s="8">
        <v>5</v>
      </c>
      <c r="I15" s="8">
        <v>5</v>
      </c>
      <c r="J15" s="5"/>
    </row>
    <row r="16" s="1" customFormat="1" ht="24.75" spans="1:10">
      <c r="A16" s="11"/>
      <c r="B16" s="8"/>
      <c r="C16" s="17"/>
      <c r="D16" s="15" t="s">
        <v>40</v>
      </c>
      <c r="E16" s="18">
        <v>27</v>
      </c>
      <c r="F16" s="16">
        <v>27</v>
      </c>
      <c r="G16" s="16"/>
      <c r="H16" s="8">
        <v>5</v>
      </c>
      <c r="I16" s="8">
        <v>5</v>
      </c>
      <c r="J16" s="5"/>
    </row>
    <row r="17" s="1" customFormat="1" ht="24.75" spans="1:10">
      <c r="A17" s="11"/>
      <c r="B17" s="8"/>
      <c r="C17" s="19"/>
      <c r="D17" s="15" t="s">
        <v>41</v>
      </c>
      <c r="E17" s="18">
        <v>55</v>
      </c>
      <c r="F17" s="16">
        <v>276</v>
      </c>
      <c r="G17" s="16"/>
      <c r="H17" s="8">
        <v>5</v>
      </c>
      <c r="I17" s="8">
        <v>3.5</v>
      </c>
      <c r="J17" s="5" t="s">
        <v>42</v>
      </c>
    </row>
    <row r="18" s="1" customFormat="1" ht="29.25" spans="1:10">
      <c r="A18" s="11"/>
      <c r="B18" s="8"/>
      <c r="C18" s="14" t="s">
        <v>43</v>
      </c>
      <c r="D18" s="8" t="s">
        <v>44</v>
      </c>
      <c r="E18" s="8" t="s">
        <v>45</v>
      </c>
      <c r="F18" s="20">
        <v>1</v>
      </c>
      <c r="G18" s="21"/>
      <c r="H18" s="8">
        <v>3</v>
      </c>
      <c r="I18" s="8">
        <v>3</v>
      </c>
      <c r="J18" s="5"/>
    </row>
    <row r="19" s="1" customFormat="1" ht="43.5" spans="1:10">
      <c r="A19" s="11"/>
      <c r="B19" s="8"/>
      <c r="C19" s="17"/>
      <c r="D19" s="8" t="s">
        <v>46</v>
      </c>
      <c r="E19" s="8" t="s">
        <v>47</v>
      </c>
      <c r="F19" s="20">
        <v>1</v>
      </c>
      <c r="G19" s="21"/>
      <c r="H19" s="8">
        <v>3</v>
      </c>
      <c r="I19" s="8">
        <v>3</v>
      </c>
      <c r="J19" s="5"/>
    </row>
    <row r="20" s="1" customFormat="1" ht="29.25" spans="1:10">
      <c r="A20" s="11"/>
      <c r="B20" s="8"/>
      <c r="C20" s="17"/>
      <c r="D20" s="8" t="s">
        <v>48</v>
      </c>
      <c r="E20" s="8" t="s">
        <v>49</v>
      </c>
      <c r="F20" s="20">
        <v>1</v>
      </c>
      <c r="G20" s="21"/>
      <c r="H20" s="8">
        <v>3</v>
      </c>
      <c r="I20" s="8">
        <v>3</v>
      </c>
      <c r="J20" s="5"/>
    </row>
    <row r="21" s="1" customFormat="1" ht="43.5" spans="1:10">
      <c r="A21" s="11"/>
      <c r="B21" s="8"/>
      <c r="C21" s="19"/>
      <c r="D21" s="8" t="s">
        <v>50</v>
      </c>
      <c r="E21" s="22">
        <v>0.95</v>
      </c>
      <c r="F21" s="20">
        <v>1</v>
      </c>
      <c r="G21" s="21"/>
      <c r="H21" s="8">
        <v>3</v>
      </c>
      <c r="I21" s="8">
        <v>3</v>
      </c>
      <c r="J21" s="5"/>
    </row>
    <row r="22" s="1" customFormat="1" ht="86.25" spans="1:10">
      <c r="A22" s="11"/>
      <c r="B22" s="8"/>
      <c r="C22" s="5" t="s">
        <v>51</v>
      </c>
      <c r="D22" s="8" t="s">
        <v>52</v>
      </c>
      <c r="E22" s="22">
        <v>1</v>
      </c>
      <c r="F22" s="20">
        <v>0.72</v>
      </c>
      <c r="G22" s="21"/>
      <c r="H22" s="8">
        <v>8</v>
      </c>
      <c r="I22" s="8">
        <v>6</v>
      </c>
      <c r="J22" s="8" t="s">
        <v>53</v>
      </c>
    </row>
    <row r="23" s="1" customFormat="1" ht="24" customHeight="1" spans="1:10">
      <c r="A23" s="11"/>
      <c r="B23" s="8"/>
      <c r="C23" s="5" t="s">
        <v>54</v>
      </c>
      <c r="D23" s="8" t="s">
        <v>55</v>
      </c>
      <c r="E23" s="5" t="s">
        <v>56</v>
      </c>
      <c r="F23" s="23" t="s">
        <v>57</v>
      </c>
      <c r="G23" s="24"/>
      <c r="H23" s="8">
        <v>15</v>
      </c>
      <c r="I23" s="8">
        <v>15</v>
      </c>
      <c r="J23" s="5"/>
    </row>
    <row r="24" s="1" customFormat="1" ht="29.25" spans="1:10">
      <c r="A24" s="11"/>
      <c r="B24" s="8" t="s">
        <v>58</v>
      </c>
      <c r="C24" s="8" t="s">
        <v>59</v>
      </c>
      <c r="D24" s="8" t="s">
        <v>60</v>
      </c>
      <c r="E24" s="8" t="s">
        <v>60</v>
      </c>
      <c r="F24" s="23" t="s">
        <v>60</v>
      </c>
      <c r="G24" s="24"/>
      <c r="H24" s="8"/>
      <c r="I24" s="5"/>
      <c r="J24" s="5"/>
    </row>
    <row r="25" s="1" customFormat="1" ht="43.5" spans="1:10">
      <c r="A25" s="11"/>
      <c r="B25" s="8"/>
      <c r="C25" s="8" t="s">
        <v>61</v>
      </c>
      <c r="D25" s="8" t="s">
        <v>62</v>
      </c>
      <c r="E25" s="8">
        <v>18</v>
      </c>
      <c r="F25" s="23">
        <v>37</v>
      </c>
      <c r="G25" s="24"/>
      <c r="H25" s="8">
        <v>30</v>
      </c>
      <c r="I25" s="5">
        <v>30</v>
      </c>
      <c r="J25" s="8"/>
    </row>
    <row r="26" s="1" customFormat="1" ht="29.25" spans="1:10">
      <c r="A26" s="11"/>
      <c r="B26" s="8"/>
      <c r="C26" s="8" t="s">
        <v>63</v>
      </c>
      <c r="D26" s="8" t="s">
        <v>60</v>
      </c>
      <c r="E26" s="8" t="s">
        <v>60</v>
      </c>
      <c r="F26" s="23" t="s">
        <v>60</v>
      </c>
      <c r="G26" s="24"/>
      <c r="H26" s="8"/>
      <c r="I26" s="5"/>
      <c r="J26" s="5"/>
    </row>
    <row r="27" s="1" customFormat="1" ht="29.25" spans="1:10">
      <c r="A27" s="11"/>
      <c r="B27" s="8"/>
      <c r="C27" s="8" t="s">
        <v>64</v>
      </c>
      <c r="D27" s="8" t="s">
        <v>60</v>
      </c>
      <c r="E27" s="8" t="s">
        <v>60</v>
      </c>
      <c r="F27" s="23" t="s">
        <v>60</v>
      </c>
      <c r="G27" s="24"/>
      <c r="H27" s="8"/>
      <c r="I27" s="5"/>
      <c r="J27" s="5"/>
    </row>
    <row r="28" s="1" customFormat="1" ht="57.75" spans="1:10">
      <c r="A28" s="11"/>
      <c r="B28" s="8" t="s">
        <v>65</v>
      </c>
      <c r="C28" s="8" t="s">
        <v>66</v>
      </c>
      <c r="D28" s="8" t="s">
        <v>67</v>
      </c>
      <c r="E28" s="25">
        <v>0.9</v>
      </c>
      <c r="F28" s="26">
        <v>0.95</v>
      </c>
      <c r="G28" s="27"/>
      <c r="H28" s="8">
        <v>10</v>
      </c>
      <c r="I28" s="5">
        <v>10</v>
      </c>
      <c r="J28" s="8"/>
    </row>
    <row r="29" s="1" customFormat="1" ht="15" spans="1:10">
      <c r="A29" s="28" t="s">
        <v>68</v>
      </c>
      <c r="B29" s="28"/>
      <c r="C29" s="28"/>
      <c r="D29" s="28"/>
      <c r="E29" s="28"/>
      <c r="F29" s="28"/>
      <c r="G29" s="28"/>
      <c r="H29" s="28">
        <v>100</v>
      </c>
      <c r="I29" s="32">
        <f>SUM(I15:I28)+J8</f>
        <v>96.3336091954023</v>
      </c>
      <c r="J29" s="5"/>
    </row>
    <row r="30" s="1" customFormat="1" ht="161" customHeight="1" spans="1:10">
      <c r="A30" s="29" t="s">
        <v>69</v>
      </c>
      <c r="B30" s="30"/>
      <c r="C30" s="30"/>
      <c r="D30" s="30"/>
      <c r="E30" s="30"/>
      <c r="F30" s="30"/>
      <c r="G30" s="30"/>
      <c r="H30" s="30"/>
      <c r="I30" s="30"/>
      <c r="J30" s="30"/>
    </row>
  </sheetData>
  <mergeCells count="38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3"/>
    <mergeCell ref="B24:B27"/>
    <mergeCell ref="C15:C17"/>
    <mergeCell ref="C18:C21"/>
    <mergeCell ref="A7:C11"/>
  </mergeCell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&amp;</cp:lastModifiedBy>
  <dcterms:created xsi:type="dcterms:W3CDTF">2022-06-03T02:18:00Z</dcterms:created>
  <dcterms:modified xsi:type="dcterms:W3CDTF">2022-06-03T03:01:49Z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B92288DD5D454B9B9A29FF3F407FD4CE</vt:lpwstr>
  </property>
  <property fmtid="{D5CDD505-2E9C-101B-9397-08002B2CF9AE}" pid="3" name="KSOProductBuildVer">
    <vt:lpwstr>2052-11.1.0.11744</vt:lpwstr>
  </property>
</Properties>
</file>