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<sst xmlns="http://schemas.openxmlformats.org/spreadsheetml/2006/main" count="82" uniqueCount="67">
  <si>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</si>
  <si>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</si>
  <si>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</si>
  <si>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</si>
  <si>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科研项目经费评审与管理</t>
  </si>
  <si>
    <t>主管部门</t>
  </si>
  <si>
    <t>北京市卫生健康委员会</t>
  </si>
  <si>
    <t>实施单位</t>
  </si>
  <si>
    <t>北京市卫生健康委员会机关</t>
  </si>
  <si>
    <t>项目负责人</t>
  </si>
  <si>
    <t>余易清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</si>
  <si>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</si>
  <si>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</si>
  <si>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</si>
  <si>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</si>
  <si>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</si>
  <si>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</si>
  <si>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</si>
  <si>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</si>
  <si>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</si>
  <si>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</si>
  <si>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</si>
  <si>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</si>
  <si>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</si>
  <si>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</si>
  <si>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</si>
  <si>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</si>
  <si>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聘请第三方评审机构，完成对我委直属卫生科研单位申报的2021年科研预算项目的评审工作。      </t>
  </si>
  <si>
    <t>已聘请第三方评审机构，完成对我委直属卫生科研单位申报的2021年科研预算项目的评审工作。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</si>
  <si>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</si>
  <si>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</si>
  <si>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</si>
  <si>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</si>
  <si>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</si>
  <si>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</si>
  <si>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</si>
  <si>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</si>
  <si>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</si>
  <si>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</si>
  <si>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评审项目个数</t>
  </si>
  <si>
    <t>≧65个</t>
  </si>
  <si>
    <t>55个</t>
  </si>
  <si>
    <t>根据财政局预算编制要求，压减项目数量。</t>
  </si>
  <si>
    <t>质量指标</t>
  </si>
  <si>
    <t>评审项目质量</t>
  </si>
  <si>
    <t>达到财政评审相关程序和质量要求</t>
  </si>
  <si>
    <t>符合财政评审相关程序和质量要求</t>
  </si>
  <si>
    <t>时效指标</t>
  </si>
  <si>
    <t>评审项目完成时间</t>
  </si>
  <si>
    <t>2021年12月底前</t>
  </si>
  <si>
    <t>成本指标</t>
  </si>
  <si>
    <t>实际成本与工作内容的匹配程度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</si>
  <si>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</si>
  <si>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</si>
  <si>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</si>
  <si>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</si>
  <si>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通过评审，使预算合理化程度提高，预算编制更具科学化、精细化。</t>
  </si>
  <si>
    <t>通过项目开展，评审效果提高，预算编制科学化精细化水平得到提升</t>
  </si>
  <si>
    <t>生态效益
指标</t>
  </si>
  <si>
    <t>可持续影响指标</t>
  </si>
  <si>
    <t>为卫生科研人员提供开展科研活动的平台，促进了各学科研究全面发展。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</si>
  <si>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</si>
  <si>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</si>
  <si>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卫生科研人员满意度</t>
  </si>
  <si>
    <t>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</si>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</sst>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0" fillId="14" borderId="9" applyNumberFormat="0" applyAlignment="0" applyProtection="0">
      <alignment vertical="center"/>
    </xf>
    <xf numFmtId="0" fontId="23" fillId="14" borderId="7" applyNumberFormat="0" applyAlignment="0" applyProtection="0">
      <alignment vertical="center"/>
    </xf>
    <xf numFmtId="0" fontId="24" fillId="20" borderId="12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57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/>
    </xf>
    <xf numFmtId="9" fontId="6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70" zoomScaleNormal="100" workbookViewId="0">
      <selection activeCell="J10" sqref="J10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23.125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83970712</v>
      </c>
      <c r="I6" s="5"/>
      <c r="J6" s="5"/>
    </row>
    <row r="7" ht="30.7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" customHeight="1" spans="1:10">
      <c r="A8" s="5"/>
      <c r="B8" s="5"/>
      <c r="C8" s="5"/>
      <c r="D8" s="6" t="s">
        <v>19</v>
      </c>
      <c r="E8" s="4">
        <v>30</v>
      </c>
      <c r="F8" s="4">
        <v>30</v>
      </c>
      <c r="G8" s="4">
        <v>19</v>
      </c>
      <c r="H8" s="4">
        <v>10</v>
      </c>
      <c r="I8" s="33">
        <f>G8/F8</f>
        <v>0.633333333333333</v>
      </c>
      <c r="J8" s="34">
        <f>10*I8</f>
        <v>6.33333333333333</v>
      </c>
    </row>
    <row r="9" ht="45.75" spans="1:10">
      <c r="A9" s="5"/>
      <c r="B9" s="5"/>
      <c r="C9" s="5"/>
      <c r="D9" s="7" t="s">
        <v>20</v>
      </c>
      <c r="E9" s="4">
        <v>30</v>
      </c>
      <c r="F9" s="4">
        <v>30</v>
      </c>
      <c r="G9" s="4">
        <v>19</v>
      </c>
      <c r="H9" s="4" t="s">
        <v>21</v>
      </c>
      <c r="I9" s="33">
        <f>G9/F9</f>
        <v>0.633333333333333</v>
      </c>
      <c r="J9" s="5" t="s">
        <v>21</v>
      </c>
    </row>
    <row r="10" ht="2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35"/>
      <c r="J10" s="5" t="s">
        <v>21</v>
      </c>
    </row>
    <row r="11" ht="19" customHeight="1" spans="1:10">
      <c r="A11" s="5"/>
      <c r="B11" s="5"/>
      <c r="C11" s="5"/>
      <c r="D11" s="8" t="s">
        <v>23</v>
      </c>
      <c r="E11" s="4"/>
      <c r="F11" s="4"/>
      <c r="G11" s="4"/>
      <c r="H11" s="4" t="s">
        <v>21</v>
      </c>
      <c r="I11" s="35"/>
      <c r="J11" s="5" t="s">
        <v>21</v>
      </c>
    </row>
    <row r="12" ht="26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9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30.75" spans="1:10">
      <c r="A14" s="9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10" t="s">
        <v>34</v>
      </c>
      <c r="G14" s="11"/>
      <c r="H14" s="5" t="s">
        <v>35</v>
      </c>
      <c r="I14" s="5" t="s">
        <v>18</v>
      </c>
      <c r="J14" s="5" t="s">
        <v>36</v>
      </c>
    </row>
    <row r="15" ht="42" customHeight="1" spans="1:10">
      <c r="A15" s="9"/>
      <c r="B15" s="12" t="s">
        <v>37</v>
      </c>
      <c r="C15" s="4" t="s">
        <v>38</v>
      </c>
      <c r="D15" s="4" t="s">
        <v>39</v>
      </c>
      <c r="E15" s="4" t="s">
        <v>40</v>
      </c>
      <c r="F15" s="13" t="s">
        <v>41</v>
      </c>
      <c r="G15" s="14"/>
      <c r="H15" s="15">
        <v>15</v>
      </c>
      <c r="I15" s="36">
        <f>H15*55/65</f>
        <v>12.6923076923077</v>
      </c>
      <c r="J15" s="15" t="s">
        <v>42</v>
      </c>
    </row>
    <row r="16" ht="30.75" spans="1:10">
      <c r="A16" s="9"/>
      <c r="B16" s="12"/>
      <c r="C16" s="4" t="s">
        <v>43</v>
      </c>
      <c r="D16" s="16" t="s">
        <v>44</v>
      </c>
      <c r="E16" s="17" t="s">
        <v>45</v>
      </c>
      <c r="F16" s="18" t="s">
        <v>46</v>
      </c>
      <c r="G16" s="19"/>
      <c r="H16" s="5">
        <v>15</v>
      </c>
      <c r="I16" s="5">
        <v>15</v>
      </c>
      <c r="J16" s="4"/>
    </row>
    <row r="17" ht="15.75" spans="1:10">
      <c r="A17" s="9"/>
      <c r="B17" s="12"/>
      <c r="C17" s="4" t="s">
        <v>47</v>
      </c>
      <c r="D17" s="20" t="s">
        <v>48</v>
      </c>
      <c r="E17" s="21" t="s">
        <v>49</v>
      </c>
      <c r="F17" s="22" t="s">
        <v>49</v>
      </c>
      <c r="G17" s="23"/>
      <c r="H17" s="5">
        <v>10</v>
      </c>
      <c r="I17" s="5">
        <v>10</v>
      </c>
      <c r="J17" s="4"/>
    </row>
    <row r="18" ht="30.75" spans="1:10">
      <c r="A18" s="9"/>
      <c r="B18" s="12"/>
      <c r="C18" s="4" t="s">
        <v>50</v>
      </c>
      <c r="D18" s="24" t="s">
        <v>51</v>
      </c>
      <c r="E18" s="25">
        <v>1</v>
      </c>
      <c r="F18" s="26">
        <v>1</v>
      </c>
      <c r="G18" s="23"/>
      <c r="H18" s="5">
        <v>10</v>
      </c>
      <c r="I18" s="5">
        <v>10</v>
      </c>
      <c r="J18" s="4"/>
    </row>
    <row r="19" ht="30.75" spans="1:10">
      <c r="A19" s="9"/>
      <c r="B19" s="12" t="s">
        <v>52</v>
      </c>
      <c r="C19" s="12" t="s">
        <v>53</v>
      </c>
      <c r="D19" s="5" t="s">
        <v>54</v>
      </c>
      <c r="E19" s="5" t="s">
        <v>54</v>
      </c>
      <c r="F19" s="27" t="s">
        <v>54</v>
      </c>
      <c r="G19" s="28"/>
      <c r="H19" s="5"/>
      <c r="I19" s="4"/>
      <c r="J19" s="4"/>
    </row>
    <row r="20" ht="60.75" spans="1:10">
      <c r="A20" s="9"/>
      <c r="B20" s="12"/>
      <c r="C20" s="12" t="s">
        <v>55</v>
      </c>
      <c r="D20" s="24" t="s">
        <v>56</v>
      </c>
      <c r="E20" s="24" t="s">
        <v>57</v>
      </c>
      <c r="F20" s="29" t="s">
        <v>57</v>
      </c>
      <c r="G20" s="19"/>
      <c r="H20" s="5">
        <v>15</v>
      </c>
      <c r="I20" s="4">
        <v>15</v>
      </c>
      <c r="J20" s="4"/>
    </row>
    <row r="21" ht="30.75" spans="1:10">
      <c r="A21" s="9"/>
      <c r="B21" s="12"/>
      <c r="C21" s="12" t="s">
        <v>58</v>
      </c>
      <c r="D21" s="5" t="s">
        <v>54</v>
      </c>
      <c r="E21" s="5" t="s">
        <v>54</v>
      </c>
      <c r="F21" s="27" t="s">
        <v>54</v>
      </c>
      <c r="G21" s="28"/>
      <c r="H21" s="5"/>
      <c r="I21" s="4"/>
      <c r="J21" s="4"/>
    </row>
    <row r="22" ht="60.75" spans="1:10">
      <c r="A22" s="9"/>
      <c r="B22" s="12"/>
      <c r="C22" s="12" t="s">
        <v>59</v>
      </c>
      <c r="D22" s="24" t="s">
        <v>60</v>
      </c>
      <c r="E22" s="24" t="s">
        <v>60</v>
      </c>
      <c r="F22" s="29" t="s">
        <v>60</v>
      </c>
      <c r="G22" s="19"/>
      <c r="H22" s="5">
        <v>15</v>
      </c>
      <c r="I22" s="4">
        <v>15</v>
      </c>
      <c r="J22" s="4"/>
    </row>
    <row r="23" ht="60.75" spans="1:10">
      <c r="A23" s="9"/>
      <c r="B23" s="12" t="s">
        <v>61</v>
      </c>
      <c r="C23" s="12" t="s">
        <v>62</v>
      </c>
      <c r="D23" s="24" t="s">
        <v>63</v>
      </c>
      <c r="E23" s="25">
        <v>0.9</v>
      </c>
      <c r="F23" s="26">
        <v>0.9</v>
      </c>
      <c r="G23" s="23"/>
      <c r="H23" s="5">
        <v>10</v>
      </c>
      <c r="I23" s="4">
        <v>8</v>
      </c>
      <c r="J23" s="5" t="s">
        <v>64</v>
      </c>
    </row>
    <row r="24" ht="15.75" spans="1:10">
      <c r="A24" s="30" t="s">
        <v>65</v>
      </c>
      <c r="B24" s="30"/>
      <c r="C24" s="30"/>
      <c r="D24" s="30"/>
      <c r="E24" s="30"/>
      <c r="F24" s="30"/>
      <c r="G24" s="30"/>
      <c r="H24" s="30">
        <v>100</v>
      </c>
      <c r="I24" s="37">
        <f>SUM(I15:I23)+J8</f>
        <v>92.025641025641</v>
      </c>
      <c r="J24" s="4"/>
    </row>
    <row r="25" ht="161" customHeight="1" spans="1:10">
      <c r="A25" s="31" t="s">
        <v>66</v>
      </c>
      <c r="B25" s="32"/>
      <c r="C25" s="32"/>
      <c r="D25" s="32"/>
      <c r="E25" s="32"/>
      <c r="F25" s="32"/>
      <c r="G25" s="32"/>
      <c r="H25" s="32"/>
      <c r="I25" s="32"/>
      <c r="J25" s="32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97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2015-06-07T18:17:00Z</dcterms:created>
  <cp:lastPrinted>2020-04-25T02:17:00Z</cp:lastPrinted>
  <dcterms:modified xsi:type="dcterms:W3CDTF">2022-06-02T01:26:04Z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2A6DE46B7F67423ABDDEF7F3649A77DD</vt:lpwstr>
  </property>
</Properties>
</file>