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 concurrentCalc="0"/>
</workbook>
</file>

<file path=xl/sharedStrings.xml><?xml version="1.0" encoding="utf-8"?>
<sst xmlns="http://schemas.openxmlformats.org/spreadsheetml/2006/main" count="65" uniqueCount="54">
  <si>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</si>
  <si>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</si>
  <si>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</si>
  <si>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院前急救站点日常运行成本补偿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</si>
  <si>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</si>
  <si>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</si>
  <si>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</si>
  <si>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</si>
  <si>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</si>
  <si>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</si>
  <si>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</si>
  <si>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</si>
  <si>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</si>
  <si>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</si>
  <si>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</si>
  <si>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</si>
  <si>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</si>
  <si>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</si>
  <si>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</si>
  <si>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</si>
  <si>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</si>
  <si>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</si>
  <si>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</si>
  <si>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依据《关于印发《关于完善院前医疗急救经费保障机制的实施意见（试行）的通知》的具体要求，保障站点可持续运行。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</si>
  <si>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</si>
  <si>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</si>
  <si>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</si>
  <si>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</si>
  <si>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</si>
  <si>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</si>
  <si>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</si>
  <si>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</si>
  <si>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</si>
  <si>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</si>
  <si>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满足直属站点数量</t>
  </si>
  <si>
    <t>52个</t>
  </si>
  <si>
    <t>质量指标</t>
  </si>
  <si>
    <t>满足站点运行基本条件</t>
  </si>
  <si>
    <t>时效指标</t>
  </si>
  <si>
    <t>按站点实际需求完成及时率</t>
  </si>
  <si>
    <t>成本指标</t>
  </si>
  <si>
    <t>预算控制数</t>
  </si>
  <si>
    <t>≤176.8万元</t>
  </si>
  <si>
    <t>159.338359万元</t>
  </si>
  <si>
    <t>效益
指标</t>
  </si>
  <si>
    <t>社会效益
指标</t>
  </si>
  <si>
    <t>推动中心规范化精细化</t>
  </si>
  <si>
    <t>优</t>
  </si>
  <si>
    <t>支撑资料不充分</t>
  </si>
  <si>
    <t>满意度
指标</t>
  </si>
  <si>
    <t>服务对象满意度指标</t>
  </si>
  <si>
    <t>服务对象满意度</t>
  </si>
  <si>
    <t>≥98%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</si>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</sst>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21" fillId="27" borderId="12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2" fillId="29" borderId="12" applyNumberFormat="false" applyAlignment="false" applyProtection="false">
      <alignment vertical="center"/>
    </xf>
    <xf numFmtId="0" fontId="23" fillId="27" borderId="13" applyNumberFormat="false" applyAlignment="false" applyProtection="false">
      <alignment vertical="center"/>
    </xf>
    <xf numFmtId="0" fontId="24" fillId="31" borderId="14" applyNumberFormat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74" zoomScaleNormal="100" zoomScaleSheetLayoutView="74" topLeftCell="A13" workbookViewId="0">
      <selection activeCell="A21" sqref="$A1:$XFD1 $A21:$XFD21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9.75" customWidth="true"/>
    <col min="5" max="5" width="19.5083333333333" customWidth="true"/>
    <col min="6" max="6" width="13.3333333333333" customWidth="true"/>
    <col min="7" max="7" width="15.4583333333333" customWidth="true"/>
    <col min="8" max="8" width="12.5083333333333" customWidth="true"/>
    <col min="9" max="9" width="11" customWidth="true"/>
    <col min="10" max="10" width="15.8583333333333" customWidth="true"/>
    <col min="11" max="11" width="11.6666666666667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176.8</v>
      </c>
      <c r="F6" s="4">
        <v>176.8</v>
      </c>
      <c r="G6" s="4">
        <v>159.338359</v>
      </c>
      <c r="H6" s="4">
        <v>10</v>
      </c>
      <c r="I6" s="23">
        <f>G6/F6</f>
        <v>0.901235062217195</v>
      </c>
      <c r="J6" s="24">
        <f>10*I6</f>
        <v>9.01235062217195</v>
      </c>
    </row>
    <row r="7" ht="15.75" spans="1:10">
      <c r="A7" s="6"/>
      <c r="B7" s="6"/>
      <c r="C7" s="6"/>
      <c r="D7" s="8" t="s">
        <v>16</v>
      </c>
      <c r="E7" s="13">
        <v>176.8</v>
      </c>
      <c r="F7" s="13">
        <v>176.8</v>
      </c>
      <c r="G7" s="13">
        <v>159.338359</v>
      </c>
      <c r="H7" s="4" t="s">
        <v>17</v>
      </c>
      <c r="I7" s="23">
        <f>G7/F7</f>
        <v>0.901235062217195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29" customHeight="true" spans="1:10">
      <c r="A11" s="10"/>
      <c r="B11" s="11" t="s">
        <v>23</v>
      </c>
      <c r="C11" s="11"/>
      <c r="D11" s="11"/>
      <c r="E11" s="11"/>
      <c r="F11" s="12" t="s">
        <v>23</v>
      </c>
      <c r="G11" s="12"/>
      <c r="H11" s="12"/>
      <c r="I11" s="12"/>
      <c r="J11" s="12"/>
    </row>
    <row r="12" ht="31.5" spans="1:10">
      <c r="A12" s="10" t="s">
        <v>24</v>
      </c>
      <c r="B12" s="12" t="s">
        <v>25</v>
      </c>
      <c r="C12" s="13" t="s">
        <v>26</v>
      </c>
      <c r="D12" s="13" t="s">
        <v>27</v>
      </c>
      <c r="E12" s="13" t="s">
        <v>28</v>
      </c>
      <c r="F12" s="12" t="s">
        <v>29</v>
      </c>
      <c r="G12" s="12"/>
      <c r="H12" s="12" t="s">
        <v>30</v>
      </c>
      <c r="I12" s="12" t="s">
        <v>14</v>
      </c>
      <c r="J12" s="12" t="s">
        <v>31</v>
      </c>
    </row>
    <row r="13" ht="41" customHeight="true" spans="1:10">
      <c r="A13" s="10"/>
      <c r="B13" s="14" t="s">
        <v>32</v>
      </c>
      <c r="C13" s="13" t="s">
        <v>33</v>
      </c>
      <c r="D13" s="13" t="s">
        <v>34</v>
      </c>
      <c r="E13" s="13" t="s">
        <v>35</v>
      </c>
      <c r="F13" s="13" t="s">
        <v>35</v>
      </c>
      <c r="G13" s="13"/>
      <c r="H13" s="12">
        <v>10</v>
      </c>
      <c r="I13" s="12">
        <v>10</v>
      </c>
      <c r="J13" s="13"/>
    </row>
    <row r="14" s="1" customFormat="true" ht="41" customHeight="true" spans="1:10">
      <c r="A14" s="15"/>
      <c r="B14" s="16"/>
      <c r="C14" s="13" t="s">
        <v>36</v>
      </c>
      <c r="D14" s="12" t="s">
        <v>37</v>
      </c>
      <c r="E14" s="21">
        <v>1</v>
      </c>
      <c r="F14" s="21">
        <v>1</v>
      </c>
      <c r="G14" s="12"/>
      <c r="H14" s="12">
        <v>20</v>
      </c>
      <c r="I14" s="12">
        <v>20</v>
      </c>
      <c r="J14" s="13"/>
    </row>
    <row r="15" ht="41" customHeight="true" spans="1:10">
      <c r="A15" s="10"/>
      <c r="B15" s="16"/>
      <c r="C15" s="13" t="s">
        <v>38</v>
      </c>
      <c r="D15" s="12" t="s">
        <v>39</v>
      </c>
      <c r="E15" s="21">
        <v>1</v>
      </c>
      <c r="F15" s="21">
        <v>1</v>
      </c>
      <c r="G15" s="12"/>
      <c r="H15" s="12">
        <v>20</v>
      </c>
      <c r="I15" s="12">
        <v>20</v>
      </c>
      <c r="J15" s="13"/>
    </row>
    <row r="16" ht="28" customHeight="true" spans="1:10">
      <c r="A16" s="10"/>
      <c r="B16" s="16"/>
      <c r="C16" s="12" t="s">
        <v>40</v>
      </c>
      <c r="D16" s="12" t="s">
        <v>41</v>
      </c>
      <c r="E16" s="12" t="s">
        <v>42</v>
      </c>
      <c r="F16" s="12" t="s">
        <v>43</v>
      </c>
      <c r="G16" s="12"/>
      <c r="H16" s="12">
        <v>10</v>
      </c>
      <c r="I16" s="12">
        <v>10</v>
      </c>
      <c r="J16" s="12"/>
    </row>
    <row r="17" ht="31.5" spans="1:10">
      <c r="A17" s="10"/>
      <c r="B17" s="17" t="s">
        <v>44</v>
      </c>
      <c r="C17" s="17" t="s">
        <v>45</v>
      </c>
      <c r="D17" s="6" t="s">
        <v>46</v>
      </c>
      <c r="E17" s="6" t="s">
        <v>47</v>
      </c>
      <c r="F17" s="4" t="s">
        <v>47</v>
      </c>
      <c r="G17" s="4"/>
      <c r="H17" s="6">
        <v>20</v>
      </c>
      <c r="I17" s="4">
        <v>18</v>
      </c>
      <c r="J17" s="4" t="s">
        <v>48</v>
      </c>
    </row>
    <row r="18" ht="64" customHeight="true" spans="1:10">
      <c r="A18" s="10"/>
      <c r="B18" s="17" t="s">
        <v>49</v>
      </c>
      <c r="C18" s="17" t="s">
        <v>50</v>
      </c>
      <c r="D18" s="6" t="s">
        <v>51</v>
      </c>
      <c r="E18" s="4" t="s">
        <v>52</v>
      </c>
      <c r="F18" s="22">
        <v>0.98</v>
      </c>
      <c r="G18" s="4"/>
      <c r="H18" s="6">
        <v>10</v>
      </c>
      <c r="I18" s="4">
        <v>10</v>
      </c>
      <c r="J18" s="6"/>
    </row>
    <row r="19" ht="27" customHeight="true" spans="1:10">
      <c r="A19" s="18" t="s">
        <v>53</v>
      </c>
      <c r="B19" s="18"/>
      <c r="C19" s="18"/>
      <c r="D19" s="18"/>
      <c r="E19" s="18"/>
      <c r="F19" s="18"/>
      <c r="G19" s="18"/>
      <c r="H19" s="18">
        <v>100</v>
      </c>
      <c r="I19" s="25">
        <f>SUM(I13:I18)+J6</f>
        <v>97.012350622172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8ACE1B551CDE45718B077E221EE56A7A_13</vt:lpwstr>
  </property>
</Properties>
</file>