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<sst xmlns="http://schemas.openxmlformats.org/spreadsheetml/2006/main" count="62" uniqueCount="55">
  <si>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</si>
  <si>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</si>
  <si>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</si>
  <si>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药品服务</t>
  </si>
  <si>
    <t>主管部门</t>
  </si>
  <si>
    <t>北京市卫生健康委员会</t>
  </si>
  <si>
    <t>实施单位</t>
  </si>
  <si>
    <t>北京市化工职业病防治院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</si>
  <si>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</si>
  <si>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</si>
  <si>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</si>
  <si>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</si>
  <si>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</si>
  <si>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</si>
  <si>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</si>
  <si>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</si>
  <si>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</si>
  <si>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</si>
  <si>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</si>
  <si>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</si>
  <si>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</si>
  <si>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</si>
  <si>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</si>
  <si>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通过药品采购，保障临床科室服务工作顺利开展。</t>
  </si>
  <si>
    <t>通过实施药品采购，保障了临床科室服务工作顺利开展。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</si>
  <si>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</si>
  <si>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</si>
  <si>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</si>
  <si>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</si>
  <si>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</si>
  <si>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</si>
  <si>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</si>
  <si>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</si>
  <si>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</si>
  <si>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</si>
  <si>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计划完成率</t>
  </si>
  <si>
    <t>质量指标</t>
  </si>
  <si>
    <t>质量达标率</t>
  </si>
  <si>
    <t>时效指标</t>
  </si>
  <si>
    <t>按时完成率</t>
  </si>
  <si>
    <t>成本指标</t>
  </si>
  <si>
    <t>项目预算控制数</t>
  </si>
  <si>
    <t>≤5277万元</t>
  </si>
  <si>
    <t>3150.919409万元</t>
  </si>
  <si>
    <t xml:space="preserve">经济成本完成3150.919409万元，低于2024年度预算5277万元，执行率59.71%。原因：2024年8月-12月门诊、病房工伤患者停诊，对2024年下半年患者量造成影响。对策；积极配合开诊复诊工作，提高患者满意度。
</t>
  </si>
  <si>
    <t>效益指标</t>
  </si>
  <si>
    <t>社会效益
指标</t>
  </si>
  <si>
    <t>推进本单位公共服务能力得到提升</t>
  </si>
  <si>
    <t>得到提升</t>
  </si>
  <si>
    <t>项目支撑材料不充分</t>
  </si>
  <si>
    <t>满意度
指标</t>
  </si>
  <si>
    <t>服务对象满意度指标</t>
  </si>
  <si>
    <t>药品采购人员满意度</t>
  </si>
  <si>
    <t>≥95%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</si>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</sst>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1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2" fillId="30" borderId="13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21" fillId="29" borderId="13" applyNumberFormat="false" applyAlignment="false" applyProtection="false">
      <alignment vertical="center"/>
    </xf>
    <xf numFmtId="0" fontId="23" fillId="30" borderId="14" applyNumberFormat="false" applyAlignment="false" applyProtection="false">
      <alignment vertical="center"/>
    </xf>
    <xf numFmtId="0" fontId="18" fillId="23" borderId="11" applyNumberFormat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0" fillId="2" borderId="0" xfId="0" applyFill="true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177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70" zoomScaleNormal="100" zoomScaleSheetLayoutView="70" topLeftCell="A13" workbookViewId="0">
      <selection activeCell="J16" sqref="J16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19.4416666666667" customWidth="true"/>
    <col min="6" max="6" width="13.3333333333333" customWidth="true"/>
    <col min="7" max="7" width="14.775" customWidth="true"/>
    <col min="8" max="8" width="12.4416666666667" customWidth="true"/>
    <col min="9" max="9" width="11" customWidth="true"/>
    <col min="10" max="10" width="21.8916666666667" customWidth="true"/>
  </cols>
  <sheetData>
    <row r="1" ht="34.0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5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.95" customHeight="true" spans="1:10">
      <c r="A4" s="5" t="s">
        <v>4</v>
      </c>
      <c r="B4" s="5"/>
      <c r="C4" s="5"/>
      <c r="D4" s="6" t="s">
        <v>5</v>
      </c>
      <c r="E4" s="16"/>
      <c r="F4" s="17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19.95" customHeight="true" spans="1:10">
      <c r="A6" s="7"/>
      <c r="B6" s="7"/>
      <c r="C6" s="7"/>
      <c r="D6" s="8" t="s">
        <v>15</v>
      </c>
      <c r="E6" s="5">
        <v>5277</v>
      </c>
      <c r="F6" s="5">
        <v>5277</v>
      </c>
      <c r="G6" s="18">
        <v>3150.919409</v>
      </c>
      <c r="H6" s="5">
        <v>10</v>
      </c>
      <c r="I6" s="20">
        <f>G6/F6</f>
        <v>0.597104303392079</v>
      </c>
      <c r="J6" s="21">
        <f>10*I6</f>
        <v>5.97104303392079</v>
      </c>
    </row>
    <row r="7" ht="15.75" spans="1:10">
      <c r="A7" s="7"/>
      <c r="B7" s="7"/>
      <c r="C7" s="7"/>
      <c r="D7" s="9" t="s">
        <v>16</v>
      </c>
      <c r="E7" s="5"/>
      <c r="F7" s="5"/>
      <c r="G7" s="5"/>
      <c r="H7" s="5" t="s">
        <v>17</v>
      </c>
      <c r="I7" s="22"/>
      <c r="J7" s="7" t="s">
        <v>17</v>
      </c>
    </row>
    <row r="8" ht="25.05" customHeight="true" spans="1:10">
      <c r="A8" s="7"/>
      <c r="B8" s="7"/>
      <c r="C8" s="7"/>
      <c r="D8" s="5" t="s">
        <v>18</v>
      </c>
      <c r="E8" s="5"/>
      <c r="F8" s="5"/>
      <c r="G8" s="5"/>
      <c r="H8" s="5" t="s">
        <v>17</v>
      </c>
      <c r="I8" s="22"/>
      <c r="J8" s="7" t="s">
        <v>17</v>
      </c>
    </row>
    <row r="9" ht="19.05" customHeight="true" spans="1:10">
      <c r="A9" s="7"/>
      <c r="B9" s="7"/>
      <c r="C9" s="7"/>
      <c r="D9" s="10" t="s">
        <v>19</v>
      </c>
      <c r="E9" s="5">
        <v>5277</v>
      </c>
      <c r="F9" s="5">
        <v>5277</v>
      </c>
      <c r="G9" s="18">
        <v>3150.919409</v>
      </c>
      <c r="H9" s="5" t="s">
        <v>17</v>
      </c>
      <c r="I9" s="20">
        <f>G9/F9</f>
        <v>0.597104303392079</v>
      </c>
      <c r="J9" s="7" t="s">
        <v>17</v>
      </c>
    </row>
    <row r="10" ht="25.95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true" spans="1:10">
      <c r="A11" s="11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s="1" customFormat="true" ht="31.5" spans="1:10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0.95" customHeight="true" spans="1:10">
      <c r="A13" s="11"/>
      <c r="B13" s="12" t="s">
        <v>33</v>
      </c>
      <c r="C13" s="5" t="s">
        <v>34</v>
      </c>
      <c r="D13" s="7" t="s">
        <v>35</v>
      </c>
      <c r="E13" s="19">
        <v>1</v>
      </c>
      <c r="F13" s="19">
        <v>1</v>
      </c>
      <c r="G13" s="7"/>
      <c r="H13" s="7">
        <v>20</v>
      </c>
      <c r="I13" s="7">
        <v>20</v>
      </c>
      <c r="J13" s="7"/>
    </row>
    <row r="14" s="2" customFormat="true" ht="40.95" customHeight="true" spans="1:10">
      <c r="A14" s="11"/>
      <c r="B14" s="13"/>
      <c r="C14" s="5" t="s">
        <v>36</v>
      </c>
      <c r="D14" s="7" t="s">
        <v>37</v>
      </c>
      <c r="E14" s="19">
        <v>1</v>
      </c>
      <c r="F14" s="19">
        <v>1</v>
      </c>
      <c r="G14" s="7"/>
      <c r="H14" s="7">
        <v>10</v>
      </c>
      <c r="I14" s="7">
        <v>10</v>
      </c>
      <c r="J14" s="5"/>
    </row>
    <row r="15" ht="40.95" customHeight="true" spans="1:10">
      <c r="A15" s="11"/>
      <c r="B15" s="13"/>
      <c r="C15" s="5" t="s">
        <v>38</v>
      </c>
      <c r="D15" s="7" t="s">
        <v>39</v>
      </c>
      <c r="E15" s="19">
        <v>1</v>
      </c>
      <c r="F15" s="19">
        <v>1</v>
      </c>
      <c r="G15" s="7"/>
      <c r="H15" s="7">
        <v>20</v>
      </c>
      <c r="I15" s="7">
        <v>20</v>
      </c>
      <c r="J15" s="5"/>
    </row>
    <row r="16" ht="157" customHeight="true" spans="1:10">
      <c r="A16" s="11"/>
      <c r="B16" s="13"/>
      <c r="C16" s="7" t="s">
        <v>40</v>
      </c>
      <c r="D16" s="7" t="s">
        <v>41</v>
      </c>
      <c r="E16" s="7" t="s">
        <v>42</v>
      </c>
      <c r="F16" s="7" t="s">
        <v>43</v>
      </c>
      <c r="G16" s="7"/>
      <c r="H16" s="7">
        <v>10</v>
      </c>
      <c r="I16" s="7">
        <v>10</v>
      </c>
      <c r="J16" s="7" t="s">
        <v>44</v>
      </c>
    </row>
    <row r="17" ht="47" customHeight="true" spans="1:10">
      <c r="A17" s="11"/>
      <c r="B17" s="14" t="s">
        <v>45</v>
      </c>
      <c r="C17" s="14" t="s">
        <v>46</v>
      </c>
      <c r="D17" s="7" t="s">
        <v>47</v>
      </c>
      <c r="E17" s="7" t="s">
        <v>48</v>
      </c>
      <c r="F17" s="5" t="s">
        <v>48</v>
      </c>
      <c r="G17" s="5"/>
      <c r="H17" s="7">
        <v>20</v>
      </c>
      <c r="I17" s="5">
        <v>18</v>
      </c>
      <c r="J17" s="7" t="s">
        <v>49</v>
      </c>
    </row>
    <row r="18" ht="62.4" customHeight="true" spans="1:10">
      <c r="A18" s="11"/>
      <c r="B18" s="14" t="s">
        <v>50</v>
      </c>
      <c r="C18" s="14" t="s">
        <v>51</v>
      </c>
      <c r="D18" s="7" t="s">
        <v>52</v>
      </c>
      <c r="E18" s="5" t="s">
        <v>53</v>
      </c>
      <c r="F18" s="19">
        <v>1</v>
      </c>
      <c r="G18" s="7"/>
      <c r="H18" s="7">
        <v>10</v>
      </c>
      <c r="I18" s="5">
        <v>10</v>
      </c>
      <c r="J18" s="7"/>
    </row>
    <row r="19" ht="27" customHeight="true" spans="1:10">
      <c r="A19" s="15" t="s">
        <v>54</v>
      </c>
      <c r="B19" s="15"/>
      <c r="C19" s="15"/>
      <c r="D19" s="15"/>
      <c r="E19" s="15"/>
      <c r="F19" s="15"/>
      <c r="G19" s="15"/>
      <c r="H19" s="15">
        <v>100</v>
      </c>
      <c r="I19" s="23">
        <f>SUM(I13:I18)+J6</f>
        <v>93.9710430339208</v>
      </c>
      <c r="J19" s="5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