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<sst xmlns="http://schemas.openxmlformats.org/spreadsheetml/2006/main" count="88" uniqueCount="66">
  <si>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</si>
  <si>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</si>
  <si>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</si>
  <si>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网络与信息安全保障</t>
  </si>
  <si>
    <t>主管部门</t>
  </si>
  <si>
    <t>北京市卫生健康委员会</t>
  </si>
  <si>
    <t>实施单位</t>
  </si>
  <si>
    <t>北京急救中心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</si>
  <si>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</si>
  <si>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</si>
  <si>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</si>
  <si>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</si>
  <si>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</si>
  <si>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</si>
  <si>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</si>
  <si>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</si>
  <si>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</si>
  <si>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</si>
  <si>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</si>
  <si>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</si>
  <si>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</si>
  <si>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</si>
  <si>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</si>
  <si>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项目充分利用现有资源，完善北京急救中心信息系统的安全保障体系，完善多层次纵深的安全防护体系，降低信息系统的安全风险，确保业务的完整性、可用性、保证业务系统的高可用性，提升业务工作效率，不断完善业务和信息资源的管理。借助安全运维保障全面提升业务系统的综合防护能力和风险处置效率。通过对网络安全设备维保及特征库升级服务、实现有效安全防护。</t>
  </si>
  <si>
    <t>绩效指标</t>
  </si>
  <si>
    <t>一级指标</t>
  </si>
  <si>
    <t>二级指标</t>
  </si>
  <si>
    <t>三级指标</t>
  </si>
  <si>
    <t>年度指标值(A)</t>
  </si>
  <si>
    <t>实际完成值(B)</t>
  </si>
  <si>
    <t>分值</t>
  </si>
  <si>
    <t>偏差原因分析及改进措施</t>
  </si>
  <si>
    <t>产出指标</t>
  </si>
  <si>
    <t>数量指标</t>
  </si>
  <si>
    <t>网络安全设备及特征库升级</t>
  </si>
  <si>
    <t>18台</t>
  </si>
  <si>
    <t>等级保护测评</t>
  </si>
  <si>
    <t>2个</t>
  </si>
  <si>
    <t>质量指标</t>
  </si>
  <si>
    <t>网络安全设备运行</t>
  </si>
  <si>
    <t>保证设备稳定运行、特征库为最新版本</t>
  </si>
  <si>
    <t>安全技术水平</t>
  </si>
  <si>
    <t>安全技术及管理水平达到等保三级要求</t>
  </si>
  <si>
    <t>应急处置水平</t>
  </si>
  <si>
    <t>安全事件发生后达到30分钟内远程响应，2小时内现场处置</t>
  </si>
  <si>
    <t>时效指标</t>
  </si>
  <si>
    <t>Q1执行进度</t>
  </si>
  <si>
    <t>合同签订后1个月内，完成设备软硬件维保及安全特征库升级服务</t>
  </si>
  <si>
    <t>Q2执行进度</t>
  </si>
  <si>
    <t>合同签订后3个月内完成三级系统安全等级测评报告。</t>
  </si>
  <si>
    <t>Q3执行进度</t>
  </si>
  <si>
    <t>合同签订后12个月内，完成各项安全运维服务的实施并提交各项服务成果。</t>
  </si>
  <si>
    <t>成本指标</t>
  </si>
  <si>
    <t>预算控制数</t>
  </si>
  <si>
    <t>≤166.18万元</t>
  </si>
  <si>
    <t>164.638万元</t>
  </si>
  <si>
    <t>效益
指标</t>
  </si>
  <si>
    <t>社会效益
指标</t>
  </si>
  <si>
    <t>保护患者隐私</t>
  </si>
  <si>
    <t>支撑资料不充分</t>
  </si>
  <si>
    <t>满意度
指标</t>
  </si>
  <si>
    <t>服务对象满意度指标</t>
  </si>
  <si>
    <t>服务对象满意度</t>
  </si>
  <si>
    <t>≥98%</t>
  </si>
  <si>
    <t>满意度样本容量可以进一步扩大</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</si>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</sst>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176" formatCode="0.00_ "/>
    <numFmt numFmtId="41" formatCode="_ * #,##0_ ;_ * \-#,##0_ ;_ * &quot;-&quot;_ ;_ @_ "/>
    <numFmt numFmtId="44" formatCode="_ &quot;￥&quot;* #,##0.00_ ;_ &quot;￥&quot;* \-#,##0.00_ ;_ &quot;￥&quot;*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sz val="11"/>
      <color rgb="FF9C0006"/>
      <name val="等线"/>
      <charset val="0"/>
      <scheme val="minor"/>
    </font>
    <font>
      <b/>
      <sz val="11"/>
      <color theme="3"/>
      <name val="等线"/>
      <charset val="134"/>
      <scheme val="minor"/>
    </font>
    <font>
      <b/>
      <sz val="18"/>
      <color theme="3"/>
      <name val="等线"/>
      <charset val="134"/>
      <scheme val="minor"/>
    </font>
    <font>
      <i/>
      <sz val="11"/>
      <color rgb="FF7F7F7F"/>
      <name val="等线"/>
      <charset val="0"/>
      <scheme val="minor"/>
    </font>
    <font>
      <sz val="11"/>
      <color rgb="FFFF0000"/>
      <name val="等线"/>
      <charset val="0"/>
      <scheme val="minor"/>
    </font>
    <font>
      <b/>
      <sz val="11"/>
      <color theme="1"/>
      <name val="等线"/>
      <charset val="0"/>
      <scheme val="minor"/>
    </font>
    <font>
      <sz val="11"/>
      <color rgb="FF9C6500"/>
      <name val="等线"/>
      <charset val="0"/>
      <scheme val="minor"/>
    </font>
    <font>
      <sz val="11"/>
      <color rgb="FF006100"/>
      <name val="等线"/>
      <charset val="0"/>
      <scheme val="minor"/>
    </font>
    <font>
      <b/>
      <sz val="13"/>
      <color theme="3"/>
      <name val="等线"/>
      <charset val="134"/>
      <scheme val="minor"/>
    </font>
    <font>
      <b/>
      <sz val="15"/>
      <color theme="3"/>
      <name val="等线"/>
      <charset val="134"/>
      <scheme val="minor"/>
    </font>
    <font>
      <u/>
      <sz val="11"/>
      <color rgb="FF0000FF"/>
      <name val="等线"/>
      <charset val="0"/>
      <scheme val="minor"/>
    </font>
    <font>
      <b/>
      <sz val="11"/>
      <color rgb="FF3F3F3F"/>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6"/>
        <bgColor indexed="64"/>
      </patternFill>
    </fill>
    <fill>
      <patternFill patternType="solid">
        <fgColor theme="8"/>
        <bgColor indexed="64"/>
      </patternFill>
    </fill>
    <fill>
      <patternFill patternType="solid">
        <fgColor theme="5"/>
        <bgColor indexed="64"/>
      </patternFill>
    </fill>
    <fill>
      <patternFill patternType="solid">
        <fgColor theme="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6" fillId="16" borderId="0" applyNumberFormat="false" applyBorder="false" applyAlignment="false" applyProtection="false">
      <alignment vertical="center"/>
    </xf>
    <xf numFmtId="0" fontId="6" fillId="17"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7" fillId="9"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9" fillId="0" borderId="7"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13"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6" fillId="22"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17" fillId="0" borderId="10"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6" fillId="1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4" borderId="0" applyNumberFormat="false" applyBorder="false" applyAlignment="false" applyProtection="false">
      <alignment vertical="center"/>
    </xf>
    <xf numFmtId="0" fontId="20" fillId="25" borderId="12"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8"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22" fillId="30" borderId="12" applyNumberFormat="false" applyAlignment="false" applyProtection="false">
      <alignment vertical="center"/>
    </xf>
    <xf numFmtId="0" fontId="19" fillId="25" borderId="11" applyNumberFormat="false" applyAlignment="false" applyProtection="false">
      <alignment vertical="center"/>
    </xf>
    <xf numFmtId="0" fontId="23" fillId="31" borderId="13" applyNumberFormat="false" applyAlignment="false" applyProtection="false">
      <alignment vertical="center"/>
    </xf>
    <xf numFmtId="0" fontId="24" fillId="0" borderId="14" applyNumberFormat="false" applyFill="false" applyAlignment="false" applyProtection="false">
      <alignment vertical="center"/>
    </xf>
    <xf numFmtId="0" fontId="7" fillId="27"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21" borderId="9"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15" fillId="19"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7" borderId="0" applyNumberFormat="false" applyBorder="false" applyAlignment="false" applyProtection="false">
      <alignment vertical="center"/>
    </xf>
    <xf numFmtId="0" fontId="14" fillId="14" borderId="0" applyNumberFormat="false" applyBorder="false" applyAlignment="false" applyProtection="false">
      <alignment vertical="center"/>
    </xf>
    <xf numFmtId="0" fontId="6"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8" borderId="0" applyNumberFormat="false" applyBorder="false" applyAlignment="false" applyProtection="false">
      <alignment vertical="center"/>
    </xf>
  </cellStyleXfs>
  <cellXfs count="25">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xf>
    <xf numFmtId="0" fontId="3" fillId="0" borderId="2"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xf>
    <xf numFmtId="10" fontId="3" fillId="0" borderId="1" xfId="11"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wrapText="true"/>
    </xf>
    <xf numFmtId="9" fontId="0" fillId="0" borderId="0" xfId="0" applyNumberFormat="true" applyFill="true"/>
    <xf numFmtId="176" fontId="5"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4"/>
  <sheetViews>
    <sheetView tabSelected="1" view="pageBreakPreview" zoomScale="79" zoomScaleNormal="100" zoomScaleSheetLayoutView="79" topLeftCell="A21" workbookViewId="0">
      <selection activeCell="A26" sqref="$A1:$XFD1 $A26:$XFD26"/>
    </sheetView>
  </sheetViews>
  <sheetFormatPr defaultColWidth="9" defaultRowHeight="13.5"/>
  <cols>
    <col min="1" max="1" width="5.33333333333333" style="1" customWidth="true"/>
    <col min="2" max="2" width="7.75" style="1" customWidth="true"/>
    <col min="3" max="3" width="12.25" style="1" customWidth="true"/>
    <col min="4" max="4" width="17.75" style="1" customWidth="true"/>
    <col min="5" max="5" width="19.5083333333333" style="1" customWidth="true"/>
    <col min="6" max="6" width="13.3333333333333" style="1" customWidth="true"/>
    <col min="7" max="7" width="11.6666666666667" style="1" customWidth="true"/>
    <col min="8" max="8" width="12.5083333333333" style="1" customWidth="true"/>
    <col min="9" max="9" width="11" style="1" customWidth="true"/>
    <col min="10" max="10" width="16.25" style="1" customWidth="true"/>
    <col min="11" max="16384" width="9" style="1"/>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15"/>
      <c r="F4" s="16"/>
      <c r="G4" s="4" t="s">
        <v>6</v>
      </c>
      <c r="H4" s="6" t="s">
        <v>7</v>
      </c>
      <c r="I4" s="6"/>
      <c r="J4" s="6"/>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4">
        <v>166.18</v>
      </c>
      <c r="F6" s="4">
        <v>166.18</v>
      </c>
      <c r="G6" s="4">
        <v>164.638</v>
      </c>
      <c r="H6" s="4">
        <v>10</v>
      </c>
      <c r="I6" s="21">
        <f>G6/F6</f>
        <v>0.990720905042725</v>
      </c>
      <c r="J6" s="22">
        <f>10*I6</f>
        <v>9.90720905042725</v>
      </c>
    </row>
    <row r="7" ht="15.75" spans="1:10">
      <c r="A7" s="6"/>
      <c r="B7" s="6"/>
      <c r="C7" s="6"/>
      <c r="D7" s="8" t="s">
        <v>16</v>
      </c>
      <c r="E7" s="4">
        <v>166.18</v>
      </c>
      <c r="F7" s="4">
        <v>166.18</v>
      </c>
      <c r="G7" s="4">
        <v>164.638</v>
      </c>
      <c r="H7" s="4" t="s">
        <v>17</v>
      </c>
      <c r="I7" s="21">
        <f>G7/F7</f>
        <v>0.990720905042725</v>
      </c>
      <c r="J7" s="6" t="s">
        <v>17</v>
      </c>
    </row>
    <row r="8" ht="25" customHeight="true" spans="1:10">
      <c r="A8" s="6"/>
      <c r="B8" s="6"/>
      <c r="C8" s="6"/>
      <c r="D8" s="4" t="s">
        <v>18</v>
      </c>
      <c r="E8" s="4"/>
      <c r="F8" s="4"/>
      <c r="G8" s="4"/>
      <c r="H8" s="4" t="s">
        <v>17</v>
      </c>
      <c r="I8" s="4" t="s">
        <v>17</v>
      </c>
      <c r="J8" s="6" t="s">
        <v>17</v>
      </c>
    </row>
    <row r="9" ht="19" customHeight="true" spans="1:10">
      <c r="A9" s="6"/>
      <c r="B9" s="6"/>
      <c r="C9" s="6"/>
      <c r="D9" s="9" t="s">
        <v>19</v>
      </c>
      <c r="E9" s="4"/>
      <c r="F9" s="4"/>
      <c r="G9" s="4"/>
      <c r="H9" s="4" t="s">
        <v>17</v>
      </c>
      <c r="I9" s="4" t="s">
        <v>17</v>
      </c>
      <c r="J9" s="6" t="s">
        <v>17</v>
      </c>
    </row>
    <row r="10" ht="26" customHeight="true" spans="1:10">
      <c r="A10" s="10" t="s">
        <v>20</v>
      </c>
      <c r="B10" s="6" t="s">
        <v>21</v>
      </c>
      <c r="C10" s="6"/>
      <c r="D10" s="6"/>
      <c r="E10" s="6"/>
      <c r="F10" s="6" t="s">
        <v>22</v>
      </c>
      <c r="G10" s="6"/>
      <c r="H10" s="6"/>
      <c r="I10" s="6"/>
      <c r="J10" s="6"/>
    </row>
    <row r="11" ht="192" customHeight="true" spans="1:10">
      <c r="A11" s="10"/>
      <c r="B11" s="8" t="s">
        <v>23</v>
      </c>
      <c r="C11" s="8"/>
      <c r="D11" s="8"/>
      <c r="E11" s="8"/>
      <c r="F11" s="6" t="s">
        <v>23</v>
      </c>
      <c r="G11" s="6"/>
      <c r="H11" s="6"/>
      <c r="I11" s="6"/>
      <c r="J11" s="6"/>
    </row>
    <row r="12" ht="31.5" spans="1:10">
      <c r="A12" s="10" t="s">
        <v>24</v>
      </c>
      <c r="B12" s="6" t="s">
        <v>25</v>
      </c>
      <c r="C12" s="4" t="s">
        <v>26</v>
      </c>
      <c r="D12" s="4" t="s">
        <v>27</v>
      </c>
      <c r="E12" s="4" t="s">
        <v>28</v>
      </c>
      <c r="F12" s="6" t="s">
        <v>29</v>
      </c>
      <c r="G12" s="6"/>
      <c r="H12" s="6" t="s">
        <v>30</v>
      </c>
      <c r="I12" s="6" t="s">
        <v>14</v>
      </c>
      <c r="J12" s="6" t="s">
        <v>31</v>
      </c>
    </row>
    <row r="13" ht="41" customHeight="true" spans="1:10">
      <c r="A13" s="10"/>
      <c r="B13" s="11" t="s">
        <v>32</v>
      </c>
      <c r="C13" s="4" t="s">
        <v>33</v>
      </c>
      <c r="D13" s="6" t="s">
        <v>34</v>
      </c>
      <c r="E13" s="4" t="s">
        <v>35</v>
      </c>
      <c r="F13" s="4" t="s">
        <v>35</v>
      </c>
      <c r="G13" s="4"/>
      <c r="H13" s="6">
        <v>6</v>
      </c>
      <c r="I13" s="6">
        <v>6</v>
      </c>
      <c r="J13" s="4"/>
    </row>
    <row r="14" s="1" customFormat="true" ht="41" customHeight="true" spans="1:10">
      <c r="A14" s="10"/>
      <c r="B14" s="12"/>
      <c r="C14" s="4" t="s">
        <v>33</v>
      </c>
      <c r="D14" s="6" t="s">
        <v>36</v>
      </c>
      <c r="E14" s="4" t="s">
        <v>37</v>
      </c>
      <c r="F14" s="5" t="s">
        <v>37</v>
      </c>
      <c r="G14" s="16"/>
      <c r="H14" s="6">
        <v>6</v>
      </c>
      <c r="I14" s="6">
        <v>6</v>
      </c>
      <c r="J14" s="4"/>
    </row>
    <row r="15" ht="55" customHeight="true" spans="1:10">
      <c r="A15" s="10"/>
      <c r="B15" s="12"/>
      <c r="C15" s="4" t="s">
        <v>38</v>
      </c>
      <c r="D15" s="6" t="s">
        <v>39</v>
      </c>
      <c r="E15" s="6" t="s">
        <v>40</v>
      </c>
      <c r="F15" s="6" t="s">
        <v>40</v>
      </c>
      <c r="G15" s="6"/>
      <c r="H15" s="6">
        <v>6</v>
      </c>
      <c r="I15" s="6">
        <v>6</v>
      </c>
      <c r="J15" s="4"/>
    </row>
    <row r="16" ht="56" customHeight="true" spans="1:10">
      <c r="A16" s="10"/>
      <c r="B16" s="12"/>
      <c r="C16" s="4" t="s">
        <v>38</v>
      </c>
      <c r="D16" s="6" t="s">
        <v>41</v>
      </c>
      <c r="E16" s="6" t="s">
        <v>42</v>
      </c>
      <c r="F16" s="17" t="s">
        <v>42</v>
      </c>
      <c r="G16" s="18"/>
      <c r="H16" s="6">
        <v>6</v>
      </c>
      <c r="I16" s="6">
        <v>6</v>
      </c>
      <c r="J16" s="4"/>
    </row>
    <row r="17" ht="74" customHeight="true" spans="1:10">
      <c r="A17" s="10"/>
      <c r="B17" s="12"/>
      <c r="C17" s="4" t="s">
        <v>38</v>
      </c>
      <c r="D17" s="6" t="s">
        <v>43</v>
      </c>
      <c r="E17" s="6" t="s">
        <v>44</v>
      </c>
      <c r="F17" s="6" t="s">
        <v>44</v>
      </c>
      <c r="G17" s="6"/>
      <c r="H17" s="6">
        <v>6</v>
      </c>
      <c r="I17" s="6">
        <v>6</v>
      </c>
      <c r="J17" s="4"/>
    </row>
    <row r="18" ht="111" customHeight="true" spans="1:10">
      <c r="A18" s="10"/>
      <c r="B18" s="12"/>
      <c r="C18" s="4" t="s">
        <v>45</v>
      </c>
      <c r="D18" s="6" t="s">
        <v>46</v>
      </c>
      <c r="E18" s="6" t="s">
        <v>47</v>
      </c>
      <c r="F18" s="6" t="s">
        <v>47</v>
      </c>
      <c r="G18" s="6"/>
      <c r="H18" s="6">
        <v>6</v>
      </c>
      <c r="I18" s="6">
        <v>6</v>
      </c>
      <c r="J18" s="4"/>
    </row>
    <row r="19" ht="99" customHeight="true" spans="1:10">
      <c r="A19" s="10"/>
      <c r="B19" s="12"/>
      <c r="C19" s="4" t="s">
        <v>45</v>
      </c>
      <c r="D19" s="6" t="s">
        <v>48</v>
      </c>
      <c r="E19" s="6" t="s">
        <v>49</v>
      </c>
      <c r="F19" s="17" t="s">
        <v>49</v>
      </c>
      <c r="G19" s="18"/>
      <c r="H19" s="6">
        <v>6</v>
      </c>
      <c r="I19" s="6">
        <v>6</v>
      </c>
      <c r="J19" s="4"/>
    </row>
    <row r="20" ht="80" customHeight="true" spans="1:10">
      <c r="A20" s="10"/>
      <c r="B20" s="12"/>
      <c r="C20" s="4" t="s">
        <v>45</v>
      </c>
      <c r="D20" s="6" t="s">
        <v>50</v>
      </c>
      <c r="E20" s="6" t="s">
        <v>51</v>
      </c>
      <c r="F20" s="6" t="s">
        <v>51</v>
      </c>
      <c r="G20" s="6"/>
      <c r="H20" s="6">
        <v>8</v>
      </c>
      <c r="I20" s="6">
        <v>8</v>
      </c>
      <c r="J20" s="4"/>
    </row>
    <row r="21" ht="38" customHeight="true" spans="1:10">
      <c r="A21" s="10"/>
      <c r="B21" s="12"/>
      <c r="C21" s="6" t="s">
        <v>52</v>
      </c>
      <c r="D21" s="6" t="s">
        <v>53</v>
      </c>
      <c r="E21" s="6" t="s">
        <v>54</v>
      </c>
      <c r="F21" s="6" t="s">
        <v>55</v>
      </c>
      <c r="G21" s="6"/>
      <c r="H21" s="6">
        <v>10</v>
      </c>
      <c r="I21" s="6">
        <v>10</v>
      </c>
      <c r="J21" s="6"/>
    </row>
    <row r="22" ht="31.5" spans="1:11">
      <c r="A22" s="10"/>
      <c r="B22" s="13" t="s">
        <v>56</v>
      </c>
      <c r="C22" s="13" t="s">
        <v>57</v>
      </c>
      <c r="D22" s="6" t="s">
        <v>58</v>
      </c>
      <c r="E22" s="19">
        <v>1</v>
      </c>
      <c r="F22" s="20">
        <v>1</v>
      </c>
      <c r="G22" s="4"/>
      <c r="H22" s="6">
        <v>20</v>
      </c>
      <c r="I22" s="4">
        <v>19</v>
      </c>
      <c r="J22" s="4" t="s">
        <v>59</v>
      </c>
      <c r="K22" s="23"/>
    </row>
    <row r="23" ht="51" customHeight="true" spans="1:10">
      <c r="A23" s="10"/>
      <c r="B23" s="13" t="s">
        <v>60</v>
      </c>
      <c r="C23" s="13" t="s">
        <v>61</v>
      </c>
      <c r="D23" s="6" t="s">
        <v>62</v>
      </c>
      <c r="E23" s="4" t="s">
        <v>63</v>
      </c>
      <c r="F23" s="20">
        <v>0.98</v>
      </c>
      <c r="G23" s="4"/>
      <c r="H23" s="6">
        <v>10</v>
      </c>
      <c r="I23" s="4">
        <v>8</v>
      </c>
      <c r="J23" s="6" t="s">
        <v>64</v>
      </c>
    </row>
    <row r="24" ht="27" customHeight="true" spans="1:10">
      <c r="A24" s="14" t="s">
        <v>65</v>
      </c>
      <c r="B24" s="14"/>
      <c r="C24" s="14"/>
      <c r="D24" s="14"/>
      <c r="E24" s="14"/>
      <c r="F24" s="14"/>
      <c r="G24" s="14"/>
      <c r="H24" s="14">
        <v>100</v>
      </c>
      <c r="I24" s="24">
        <f>SUM(I13:I23)+J6</f>
        <v>96.9072090504272</v>
      </c>
      <c r="J24" s="4"/>
    </row>
  </sheetData>
  <mergeCells count="28">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21"/>
    <mergeCell ref="A5:C9"/>
  </mergeCells>
  <pageMargins left="0.707638888888889" right="0.511805555555556" top="0.55" bottom="0.55" header="0.313888888888889" footer="0.313888888888889"/>
  <pageSetup paperSize="9" scale="71"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2015-06-07T18:17:00Z</dcterms:created>
  <cp:lastPrinted>2020-04-25T02:17:00Z</cp:lastPrinted>
  <dcterms:modified xsi:type="dcterms:W3CDTF">2025-08-25T20:22:07Z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242616ECD9DB47EE8733AB053BC87DC9_13</vt:lpwstr>
  </property>
</Properties>
</file>