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<sst xmlns="http://schemas.openxmlformats.org/spreadsheetml/2006/main" count="95" uniqueCount="77">
  <si>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</si>
  <si>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</si>
  <si>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</si>
  <si>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结研所改革与发展</t>
  </si>
  <si>
    <t>主管部门</t>
  </si>
  <si>
    <t>北京市卫生健康委员会</t>
  </si>
  <si>
    <t>实施单位</t>
  </si>
  <si>
    <t>北京市结核病胸部肿瘤研究所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</si>
  <si>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</si>
  <si>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</si>
  <si>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</si>
  <si>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</si>
  <si>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</si>
  <si>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</si>
  <si>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</si>
  <si>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</si>
  <si>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</si>
  <si>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</si>
  <si>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</si>
  <si>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</si>
  <si>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</si>
  <si>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</si>
  <si>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</si>
  <si>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主要致力于肺癌和结核病诊断和治疗方面的研究，力争对以上两种疾病的发现率和诊断率上有所研究突破，并对科技成果进行转化，以实现早诊早治的目标，提高治疗率，减少患者确认时间，提高患者治疗疗效，为北京市的疾病预防、诊断、治疗提供理论依据。</t>
  </si>
  <si>
    <t>在结核病、胸部肿瘤两种疾病的发现率和诊断率上有所研究突破，并对相关科技成果进行转化，服务于临床，提高患者治疗疗效，为北京市的疾病预防、诊断、治疗提供理论依据。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</si>
  <si>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</si>
  <si>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</si>
  <si>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</si>
  <si>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</si>
  <si>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</si>
  <si>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</si>
  <si>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</si>
  <si>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</si>
  <si>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</si>
  <si>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</si>
  <si>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学术活动</t>
  </si>
  <si>
    <t>≥2场</t>
  </si>
  <si>
    <t>2场</t>
  </si>
  <si>
    <t>申请专利</t>
  </si>
  <si>
    <t>≥5项</t>
  </si>
  <si>
    <t>5项</t>
  </si>
  <si>
    <t>发表中英文文章</t>
  </si>
  <si>
    <t>≥20篇</t>
  </si>
  <si>
    <t>20篇</t>
  </si>
  <si>
    <t>质量指标</t>
  </si>
  <si>
    <t>论文发表合格率、专利申请成功率</t>
  </si>
  <si>
    <t>时效指标</t>
  </si>
  <si>
    <t>项目完成时效</t>
  </si>
  <si>
    <t>≤12月</t>
  </si>
  <si>
    <t>12月</t>
  </si>
  <si>
    <t>进行学术交流、申请专利时间</t>
  </si>
  <si>
    <t>成本指标</t>
  </si>
  <si>
    <t>项目预算控制数</t>
  </si>
  <si>
    <t>860.70831万元</t>
  </si>
  <si>
    <t>464.364927万元</t>
  </si>
  <si>
    <t>参加学术活动成本</t>
  </si>
  <si>
    <t>16.21万元</t>
  </si>
  <si>
    <t>15万元</t>
  </si>
  <si>
    <t>16.21</t>
  </si>
  <si>
    <t>申请专利成本</t>
  </si>
  <si>
    <t>10万元</t>
  </si>
  <si>
    <t>8万元</t>
  </si>
  <si>
    <t>10</t>
  </si>
  <si>
    <t>发表论文成本</t>
  </si>
  <si>
    <t>40.37万元</t>
  </si>
  <si>
    <t>35万元</t>
  </si>
  <si>
    <t>40.37</t>
  </si>
  <si>
    <t>效益指标</t>
  </si>
  <si>
    <t>社会效益
指标</t>
  </si>
  <si>
    <t>产生有效的诊断技术和治疗方法</t>
  </si>
  <si>
    <t>完全符合</t>
  </si>
  <si>
    <t>加强效益资料归集</t>
  </si>
  <si>
    <t>满意度
指标</t>
  </si>
  <si>
    <t>服务对象满意度指标</t>
  </si>
  <si>
    <t>团队成员满意度</t>
  </si>
  <si>
    <t>≥90%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</si>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</sst>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7565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4" workbookViewId="0">
      <selection activeCell="J23" sqref="J23"/>
    </sheetView>
  </sheetViews>
  <sheetFormatPr defaultColWidth="9" defaultRowHeight="14"/>
  <cols>
    <col min="1" max="1" width="5.375" style="1" customWidth="1"/>
    <col min="2" max="2" width="18.2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30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20.1" customHeight="1" spans="1:10">
      <c r="A6" s="8"/>
      <c r="B6" s="8"/>
      <c r="C6" s="8"/>
      <c r="D6" s="9" t="s">
        <v>15</v>
      </c>
      <c r="E6" s="10">
        <v>860.70831</v>
      </c>
      <c r="F6" s="10">
        <v>860.70831</v>
      </c>
      <c r="G6" s="10">
        <v>464.364927</v>
      </c>
      <c r="H6" s="4">
        <v>10</v>
      </c>
      <c r="I6" s="21">
        <f>G6/F6</f>
        <v>0.539514864216891</v>
      </c>
      <c r="J6" s="22">
        <f>10*I6</f>
        <v>5.39514864216891</v>
      </c>
    </row>
    <row r="7" ht="15" spans="1:10">
      <c r="A7" s="8"/>
      <c r="B7" s="8"/>
      <c r="C7" s="8"/>
      <c r="D7" s="11" t="s">
        <v>16</v>
      </c>
      <c r="E7" s="10">
        <v>800</v>
      </c>
      <c r="F7" s="10">
        <v>800</v>
      </c>
      <c r="G7" s="10">
        <v>403.703689</v>
      </c>
      <c r="H7" s="4" t="s">
        <v>17</v>
      </c>
      <c r="I7" s="21">
        <f>G7/F7</f>
        <v>0.50462961125</v>
      </c>
      <c r="J7" s="8" t="s">
        <v>17</v>
      </c>
    </row>
    <row r="8" ht="24.95" customHeight="1" spans="1:10">
      <c r="A8" s="8"/>
      <c r="B8" s="8"/>
      <c r="C8" s="8"/>
      <c r="D8" s="4" t="s">
        <v>18</v>
      </c>
      <c r="E8" s="4">
        <v>60.70831</v>
      </c>
      <c r="F8" s="4">
        <v>60.70831</v>
      </c>
      <c r="G8" s="4">
        <v>60.661238</v>
      </c>
      <c r="H8" s="4" t="s">
        <v>17</v>
      </c>
      <c r="I8" s="4" t="s">
        <v>17</v>
      </c>
      <c r="J8" s="4" t="s">
        <v>17</v>
      </c>
    </row>
    <row r="9" ht="18.95" customHeight="1" spans="1:10">
      <c r="A9" s="8"/>
      <c r="B9" s="8"/>
      <c r="C9" s="8"/>
      <c r="D9" s="12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.1" customHeight="1" spans="1:10">
      <c r="A10" s="13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92.1" customHeight="1" spans="1:10">
      <c r="A11" s="13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0" spans="1:10">
      <c r="A12" s="13" t="s">
        <v>25</v>
      </c>
      <c r="B12" s="8" t="s">
        <v>26</v>
      </c>
      <c r="C12" s="4" t="s">
        <v>27</v>
      </c>
      <c r="D12" s="4" t="s">
        <v>28</v>
      </c>
      <c r="E12" s="4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41.1" customHeight="1" spans="1:10">
      <c r="A13" s="13"/>
      <c r="B13" s="14" t="s">
        <v>33</v>
      </c>
      <c r="C13" s="14" t="s">
        <v>34</v>
      </c>
      <c r="D13" s="4" t="s">
        <v>35</v>
      </c>
      <c r="E13" s="4" t="s">
        <v>36</v>
      </c>
      <c r="F13" s="4" t="s">
        <v>37</v>
      </c>
      <c r="G13" s="4"/>
      <c r="H13" s="8">
        <v>10</v>
      </c>
      <c r="I13" s="22">
        <v>10</v>
      </c>
      <c r="J13" s="4"/>
    </row>
    <row r="14" ht="41.1" customHeight="1" spans="1:10">
      <c r="A14" s="13"/>
      <c r="B14" s="15"/>
      <c r="C14" s="15"/>
      <c r="D14" s="4" t="s">
        <v>38</v>
      </c>
      <c r="E14" s="4" t="s">
        <v>39</v>
      </c>
      <c r="F14" s="4" t="s">
        <v>40</v>
      </c>
      <c r="G14" s="4"/>
      <c r="H14" s="8">
        <v>10</v>
      </c>
      <c r="I14" s="22">
        <v>10</v>
      </c>
      <c r="J14" s="4"/>
    </row>
    <row r="15" ht="41.1" customHeight="1" spans="1:10">
      <c r="A15" s="13"/>
      <c r="B15" s="15"/>
      <c r="C15" s="16"/>
      <c r="D15" s="4" t="s">
        <v>41</v>
      </c>
      <c r="E15" s="4" t="s">
        <v>42</v>
      </c>
      <c r="F15" s="4" t="s">
        <v>43</v>
      </c>
      <c r="G15" s="4"/>
      <c r="H15" s="8">
        <v>5</v>
      </c>
      <c r="I15" s="22">
        <v>5</v>
      </c>
      <c r="J15" s="4"/>
    </row>
    <row r="16" ht="41.1" customHeight="1" spans="1:10">
      <c r="A16" s="13"/>
      <c r="B16" s="15"/>
      <c r="C16" s="4" t="s">
        <v>44</v>
      </c>
      <c r="D16" s="11" t="s">
        <v>45</v>
      </c>
      <c r="E16" s="17">
        <v>1</v>
      </c>
      <c r="F16" s="18">
        <v>1</v>
      </c>
      <c r="G16" s="8"/>
      <c r="H16" s="8">
        <v>5</v>
      </c>
      <c r="I16" s="22">
        <v>5</v>
      </c>
      <c r="J16" s="4"/>
    </row>
    <row r="17" ht="41.1" customHeight="1" spans="1:10">
      <c r="A17" s="13"/>
      <c r="B17" s="15"/>
      <c r="C17" s="4" t="s">
        <v>46</v>
      </c>
      <c r="D17" s="4" t="s">
        <v>47</v>
      </c>
      <c r="E17" s="4" t="s">
        <v>48</v>
      </c>
      <c r="F17" s="4" t="s">
        <v>49</v>
      </c>
      <c r="G17" s="4"/>
      <c r="H17" s="8">
        <v>5</v>
      </c>
      <c r="I17" s="22">
        <v>5</v>
      </c>
      <c r="J17" s="4"/>
    </row>
    <row r="18" ht="41.1" customHeight="1" spans="1:10">
      <c r="A18" s="13"/>
      <c r="B18" s="15"/>
      <c r="C18" s="4" t="s">
        <v>46</v>
      </c>
      <c r="D18" s="11" t="s">
        <v>50</v>
      </c>
      <c r="E18" s="4" t="s">
        <v>48</v>
      </c>
      <c r="F18" s="4" t="s">
        <v>49</v>
      </c>
      <c r="G18" s="4"/>
      <c r="H18" s="8">
        <v>10</v>
      </c>
      <c r="I18" s="22">
        <v>10</v>
      </c>
      <c r="J18" s="4"/>
    </row>
    <row r="19" ht="38.1" customHeight="1" spans="1:10">
      <c r="A19" s="13"/>
      <c r="B19" s="15"/>
      <c r="C19" s="8" t="s">
        <v>51</v>
      </c>
      <c r="D19" s="12" t="s">
        <v>52</v>
      </c>
      <c r="E19" s="4" t="s">
        <v>53</v>
      </c>
      <c r="F19" s="8" t="s">
        <v>54</v>
      </c>
      <c r="G19" s="8"/>
      <c r="H19" s="19">
        <v>5</v>
      </c>
      <c r="I19" s="22">
        <v>5</v>
      </c>
      <c r="J19" s="8"/>
    </row>
    <row r="20" ht="38.1" customHeight="1" spans="1:10">
      <c r="A20" s="13"/>
      <c r="B20" s="15"/>
      <c r="C20" s="8" t="s">
        <v>51</v>
      </c>
      <c r="D20" s="12" t="s">
        <v>55</v>
      </c>
      <c r="E20" s="4" t="s">
        <v>56</v>
      </c>
      <c r="F20" s="19" t="s">
        <v>57</v>
      </c>
      <c r="G20" s="8" t="s">
        <v>58</v>
      </c>
      <c r="H20" s="19">
        <v>5</v>
      </c>
      <c r="I20" s="22">
        <v>5</v>
      </c>
      <c r="J20" s="8"/>
    </row>
    <row r="21" ht="38.1" customHeight="1" spans="1:10">
      <c r="A21" s="13"/>
      <c r="B21" s="15"/>
      <c r="C21" s="8" t="s">
        <v>51</v>
      </c>
      <c r="D21" s="12" t="s">
        <v>59</v>
      </c>
      <c r="E21" s="4" t="s">
        <v>60</v>
      </c>
      <c r="F21" s="8" t="s">
        <v>61</v>
      </c>
      <c r="G21" s="8" t="s">
        <v>62</v>
      </c>
      <c r="H21" s="19">
        <v>5</v>
      </c>
      <c r="I21" s="22">
        <v>5</v>
      </c>
      <c r="J21" s="8"/>
    </row>
    <row r="22" ht="38.1" customHeight="1" spans="1:10">
      <c r="A22" s="13"/>
      <c r="B22" s="16"/>
      <c r="C22" s="8" t="s">
        <v>51</v>
      </c>
      <c r="D22" s="12" t="s">
        <v>63</v>
      </c>
      <c r="E22" s="4" t="s">
        <v>64</v>
      </c>
      <c r="F22" s="19" t="s">
        <v>65</v>
      </c>
      <c r="G22" s="8" t="s">
        <v>66</v>
      </c>
      <c r="H22" s="19">
        <v>5</v>
      </c>
      <c r="I22" s="22">
        <v>5</v>
      </c>
      <c r="J22" s="8"/>
    </row>
    <row r="23" ht="30" spans="1:10">
      <c r="A23" s="13"/>
      <c r="B23" s="8" t="s">
        <v>67</v>
      </c>
      <c r="C23" s="8" t="s">
        <v>68</v>
      </c>
      <c r="D23" s="8" t="s">
        <v>69</v>
      </c>
      <c r="E23" s="8" t="s">
        <v>70</v>
      </c>
      <c r="F23" s="4" t="s">
        <v>70</v>
      </c>
      <c r="G23" s="4"/>
      <c r="H23" s="8">
        <v>20</v>
      </c>
      <c r="I23" s="10">
        <v>19</v>
      </c>
      <c r="J23" s="23" t="s">
        <v>71</v>
      </c>
    </row>
    <row r="24" ht="51" customHeight="1" spans="1:10">
      <c r="A24" s="13"/>
      <c r="B24" s="8" t="s">
        <v>72</v>
      </c>
      <c r="C24" s="8" t="s">
        <v>73</v>
      </c>
      <c r="D24" s="8" t="s">
        <v>74</v>
      </c>
      <c r="E24" s="4" t="s">
        <v>75</v>
      </c>
      <c r="F24" s="17">
        <v>0.9</v>
      </c>
      <c r="G24" s="4"/>
      <c r="H24" s="8">
        <v>5</v>
      </c>
      <c r="I24" s="10">
        <v>5</v>
      </c>
      <c r="J24" s="8"/>
    </row>
    <row r="25" ht="27" customHeight="1" spans="1:10">
      <c r="A25" s="20" t="s">
        <v>76</v>
      </c>
      <c r="B25" s="20"/>
      <c r="C25" s="20"/>
      <c r="D25" s="20"/>
      <c r="E25" s="20"/>
      <c r="F25" s="20"/>
      <c r="G25" s="20"/>
      <c r="H25" s="20">
        <v>100</v>
      </c>
      <c r="I25" s="24">
        <f>SUM(I13:I24)+J6</f>
        <v>94.3951486421689</v>
      </c>
      <c r="J25" s="4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22"/>
    <mergeCell ref="C13:C15"/>
    <mergeCell ref="A5:C9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2025-08-26T09:55:40Z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1E1106250A2143A5A4F6B76CF8245594_13</vt:lpwstr>
  </property>
</Properties>
</file>