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 concurrentCalc="0"/>
</workbook>
</file>

<file path=xl/sharedStrings.xml><?xml version="1.0" encoding="utf-8"?>
<sst xmlns="http://schemas.openxmlformats.org/spreadsheetml/2006/main" count="62" uniqueCount="54">
  <si>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</si>
  <si>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</si>
  <si>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</si>
  <si>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经开区急救分中心运行保障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</si>
  <si>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</si>
  <si>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</si>
  <si>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</si>
  <si>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</si>
  <si>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</si>
  <si>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</si>
  <si>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</si>
  <si>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</si>
  <si>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</si>
  <si>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</si>
  <si>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</si>
  <si>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</si>
  <si>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</si>
  <si>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</si>
  <si>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</si>
  <si>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</si>
  <si>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</si>
  <si>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</si>
  <si>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</si>
  <si>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保洁、综合维修、中控值机员、保安员和配电室值班人员的服务楼体运维相关事务，以保持经开区急救中心站正常运行。</t>
  </si>
  <si>
    <t>用以保洁、综合维修、中控值机员、保安员和配电室值班人员的服务等楼体运维相关事务，保障了经开区急救中心站正常运行。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</si>
  <si>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</si>
  <si>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</si>
  <si>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</si>
  <si>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</si>
  <si>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</si>
  <si>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</si>
  <si>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</si>
  <si>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</si>
  <si>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</si>
  <si>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</si>
  <si>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满足经开区工作任务完成</t>
  </si>
  <si>
    <t>质量指标</t>
  </si>
  <si>
    <t>达到驻地正常运行</t>
  </si>
  <si>
    <t>时效指标</t>
  </si>
  <si>
    <t>按运行实际需求</t>
  </si>
  <si>
    <t>成本指标</t>
  </si>
  <si>
    <t>预算控制数</t>
  </si>
  <si>
    <t>≤242.786224万元</t>
  </si>
  <si>
    <t>161.17153万元</t>
  </si>
  <si>
    <t>效益
指标</t>
  </si>
  <si>
    <t>社会效益
指标</t>
  </si>
  <si>
    <t>满足分中心驻地运维需求</t>
  </si>
  <si>
    <t>支撑资料不充分</t>
  </si>
  <si>
    <t>满意度
指标</t>
  </si>
  <si>
    <t>服务对象满意度指标</t>
  </si>
  <si>
    <t>服务对象满意度</t>
  </si>
  <si>
    <t>≥98%</t>
  </si>
  <si>
    <t>满意度样本容量可以进一步扩大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</si>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</sst>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2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2" fillId="17" borderId="10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4" fillId="14" borderId="10" applyNumberFormat="false" applyAlignment="false" applyProtection="false">
      <alignment vertical="center"/>
    </xf>
    <xf numFmtId="0" fontId="16" fillId="17" borderId="11" applyNumberFormat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6" borderId="7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topLeftCell="A11" workbookViewId="0">
      <selection activeCell="A21" sqref="$A1:$XFD1 $A21:$XFD21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4.05" customWidth="true"/>
    <col min="8" max="8" width="12.5083333333333" customWidth="true"/>
    <col min="9" max="9" width="11" customWidth="true"/>
    <col min="10" max="10" width="16.63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242.786224</v>
      </c>
      <c r="F6" s="4">
        <v>242.786224</v>
      </c>
      <c r="G6" s="4">
        <v>161.17153</v>
      </c>
      <c r="H6" s="4">
        <v>10</v>
      </c>
      <c r="I6" s="24">
        <f>G6/F6</f>
        <v>0.66384133063497</v>
      </c>
      <c r="J6" s="25">
        <f>10*I6</f>
        <v>6.6384133063497</v>
      </c>
    </row>
    <row r="7" ht="15.75" spans="1:10">
      <c r="A7" s="6"/>
      <c r="B7" s="6"/>
      <c r="C7" s="6"/>
      <c r="D7" s="8" t="s">
        <v>16</v>
      </c>
      <c r="E7" s="14">
        <v>242.786224</v>
      </c>
      <c r="F7" s="14">
        <v>242.786224</v>
      </c>
      <c r="G7" s="14">
        <v>161.17153</v>
      </c>
      <c r="H7" s="4" t="s">
        <v>17</v>
      </c>
      <c r="I7" s="24">
        <f>G7/F7</f>
        <v>0.66384133063497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8" t="s">
        <v>23</v>
      </c>
      <c r="C11" s="8"/>
      <c r="D11" s="8"/>
      <c r="E11" s="8"/>
      <c r="F11" s="15" t="s">
        <v>24</v>
      </c>
      <c r="G11" s="15"/>
      <c r="H11" s="15"/>
      <c r="I11" s="15"/>
      <c r="J11" s="15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6" t="s">
        <v>35</v>
      </c>
      <c r="E13" s="20">
        <v>1</v>
      </c>
      <c r="F13" s="20">
        <v>1</v>
      </c>
      <c r="G13" s="4"/>
      <c r="H13" s="6">
        <v>20</v>
      </c>
      <c r="I13" s="6">
        <v>20</v>
      </c>
      <c r="J13" s="4"/>
    </row>
    <row r="14" s="1" customFormat="true" ht="41" customHeight="true" spans="1:10">
      <c r="A14" s="12"/>
      <c r="B14" s="13"/>
      <c r="C14" s="14" t="s">
        <v>36</v>
      </c>
      <c r="D14" s="15" t="s">
        <v>37</v>
      </c>
      <c r="E14" s="21">
        <v>1</v>
      </c>
      <c r="F14" s="21">
        <v>1</v>
      </c>
      <c r="G14" s="15"/>
      <c r="H14" s="15">
        <v>20</v>
      </c>
      <c r="I14" s="15">
        <v>20</v>
      </c>
      <c r="J14" s="14"/>
    </row>
    <row r="15" ht="41" customHeight="true" spans="1:10">
      <c r="A15" s="10"/>
      <c r="B15" s="13"/>
      <c r="C15" s="4" t="s">
        <v>38</v>
      </c>
      <c r="D15" s="6" t="s">
        <v>39</v>
      </c>
      <c r="E15" s="22">
        <v>1</v>
      </c>
      <c r="F15" s="22">
        <v>1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3"/>
      <c r="C16" s="6" t="s">
        <v>40</v>
      </c>
      <c r="D16" s="6" t="s">
        <v>41</v>
      </c>
      <c r="E16" s="15" t="s">
        <v>42</v>
      </c>
      <c r="F16" s="15" t="s">
        <v>43</v>
      </c>
      <c r="G16" s="15"/>
      <c r="H16" s="15">
        <v>10</v>
      </c>
      <c r="I16" s="15">
        <v>10</v>
      </c>
      <c r="J16" s="15"/>
    </row>
    <row r="17" ht="31.5" spans="1:10">
      <c r="A17" s="10"/>
      <c r="B17" s="16" t="s">
        <v>44</v>
      </c>
      <c r="C17" s="16" t="s">
        <v>45</v>
      </c>
      <c r="D17" s="6" t="s">
        <v>46</v>
      </c>
      <c r="E17" s="22">
        <v>1</v>
      </c>
      <c r="F17" s="20">
        <v>1</v>
      </c>
      <c r="G17" s="4"/>
      <c r="H17" s="6">
        <v>20</v>
      </c>
      <c r="I17" s="4">
        <v>19</v>
      </c>
      <c r="J17" s="4" t="s">
        <v>47</v>
      </c>
    </row>
    <row r="18" ht="51" customHeight="true" spans="1:10">
      <c r="A18" s="10"/>
      <c r="B18" s="16" t="s">
        <v>48</v>
      </c>
      <c r="C18" s="16" t="s">
        <v>49</v>
      </c>
      <c r="D18" s="6" t="s">
        <v>50</v>
      </c>
      <c r="E18" s="4" t="s">
        <v>51</v>
      </c>
      <c r="F18" s="23">
        <v>0.98</v>
      </c>
      <c r="G18" s="14"/>
      <c r="H18" s="6">
        <v>10</v>
      </c>
      <c r="I18" s="4">
        <v>8</v>
      </c>
      <c r="J18" s="6" t="s">
        <v>52</v>
      </c>
    </row>
    <row r="19" ht="27" customHeight="true" spans="1:10">
      <c r="A19" s="17" t="s">
        <v>53</v>
      </c>
      <c r="B19" s="17"/>
      <c r="C19" s="17"/>
      <c r="D19" s="17"/>
      <c r="E19" s="17"/>
      <c r="F19" s="17"/>
      <c r="G19" s="17"/>
      <c r="H19" s="17">
        <v>100</v>
      </c>
      <c r="I19" s="26">
        <f>SUM(I13:I18)+J6</f>
        <v>93.6384133063497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7638888888889" right="0.511805555555556" top="0.55" bottom="0.55" header="0.313888888888889" footer="0.313888888888889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DF9282AB4AED426BBDDC6067516E5542_13</vt:lpwstr>
  </property>
</Properties>
</file>