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Print_Area" localSheetId="0">Sheet1!$A$1:$J$24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<sst xmlns="http://schemas.openxmlformats.org/spreadsheetml/2006/main" count="91" uniqueCount="75">
  <si>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</si>
  <si>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</si>
  <si>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</si>
  <si>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神外所改革与发展项目-3</t>
  </si>
  <si>
    <t>主管部门</t>
  </si>
  <si>
    <t>北京市卫生健康委员会</t>
  </si>
  <si>
    <t>实施单位</t>
  </si>
  <si>
    <t>北京市神经外科研究所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</si>
  <si>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</si>
  <si>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</si>
  <si>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</si>
  <si>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</si>
  <si>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</si>
  <si>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</si>
  <si>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</si>
  <si>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</si>
  <si>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</si>
  <si>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</si>
  <si>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</si>
  <si>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</si>
  <si>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</si>
  <si>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</si>
  <si>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</si>
  <si>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设立“研究所重大前沿科技基金”，重点开展：基于量化脑电特征的癫痫发作特点及预后研究；中枢神经系统疾病病理诊断平台建设；科研绩效管理系统建设；瘤内扰流装置置入对颅内动脉瘤血流动力学的影响；胶质母细胞瘤高质量新抗原的筛选鉴定及类器官模型的体外验证；基于多组学整合分析的脊髓胶质瘤的精准分子分型与个体化靶向治疗；NF2/Merlin在巨噬细胞促进颅脑肿瘤发生发展中的作用及机制研究等项目。通过所内自主立项课题、扶植具有科研创新苗头的科室、项目和科技人员，提升研究所科研核心竞争力和创新实力，推动研究所整体科研水平的提高。</t>
  </si>
  <si>
    <t>2024改革与发展项目通过设立“研究所重大前沿科技基金”课题和所基金，基本完成年初设定的课题研究目标。通过设立所基金，着力培养青年科技人才。通过所内自主立项课题、课题经费匹配，扶植具有科研创新苗头的科室、项目和科技人员。通过该项目经费支持，研究所科研人员创新能力及学术水平得到提升，推动了研究所整体科研水平的进一步提高。</t>
  </si>
  <si>
    <t>绩效指标</t>
  </si>
  <si>
    <t>一级指标</t>
  </si>
  <si>
    <t>二级指标</t>
  </si>
  <si>
    <t>三级指标</t>
  </si>
  <si>
    <t>年度指标值(A)</t>
  </si>
  <si>
    <t>实际完成值(B)</t>
  </si>
  <si>
    <t>分值</t>
  </si>
  <si>
    <t>偏差原因分析及改进措施</t>
  </si>
  <si>
    <t>产出指标</t>
  </si>
  <si>
    <t>数量指标</t>
  </si>
  <si>
    <t>完成课题研究数量</t>
  </si>
  <si>
    <t>10项</t>
  </si>
  <si>
    <t>9项</t>
  </si>
  <si>
    <t>根据研究所实际调整目标值</t>
  </si>
  <si>
    <r>
      <rPr>
        <sz val="12"/>
        <color rgb="FF000000"/>
        <rFont val="Arial"/>
        <charset val="134"/>
      </rPr>
      <t>SCI</t>
    </r>
    <r>
      <rPr>
        <sz val="12"/>
        <color rgb="FF000000"/>
        <rFont val="宋体"/>
        <charset val="134"/>
      </rPr>
      <t>国际论文发表篇数</t>
    </r>
  </si>
  <si>
    <t>≥5篇</t>
  </si>
  <si>
    <t>8篇</t>
  </si>
  <si>
    <t>国家核心期刊论文发表篇数</t>
  </si>
  <si>
    <t>≥2篇</t>
  </si>
  <si>
    <t>3篇</t>
  </si>
  <si>
    <t>知识产权情况</t>
  </si>
  <si>
    <t>≥2项</t>
  </si>
  <si>
    <t>3项</t>
  </si>
  <si>
    <t>人才培养情况</t>
  </si>
  <si>
    <t>≥6人</t>
  </si>
  <si>
    <t>6人</t>
  </si>
  <si>
    <t>质量指标</t>
  </si>
  <si>
    <t>相关人员年度专业继续医学教育率</t>
  </si>
  <si>
    <t>≥90%</t>
  </si>
  <si>
    <t>时效指标</t>
  </si>
  <si>
    <t>项目实施的及时性</t>
  </si>
  <si>
    <t>及时</t>
  </si>
  <si>
    <t>2024年12月31日前项目已完成</t>
  </si>
  <si>
    <t>成本指标</t>
  </si>
  <si>
    <t>项目预算控制总额</t>
  </si>
  <si>
    <t>≤800万元</t>
  </si>
  <si>
    <t>800万元</t>
  </si>
  <si>
    <t>效益指标</t>
  </si>
  <si>
    <t>社会效益
指标</t>
  </si>
  <si>
    <t>科研人员学术水平</t>
  </si>
  <si>
    <t>良好</t>
  </si>
  <si>
    <t>通过该项目研究提高了所内科研人员学术水平，其成果以SCI论文、国内核心期刊等形式体现</t>
  </si>
  <si>
    <t>可持续影响指标</t>
  </si>
  <si>
    <t>科研人员创新能力</t>
  </si>
  <si>
    <t>加强支撑材料收集全面性</t>
  </si>
  <si>
    <t>满意度
指标</t>
  </si>
  <si>
    <t>服务对象满意度指标</t>
  </si>
  <si>
    <t>科研人员满意度</t>
  </si>
  <si>
    <t>≥80%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</si>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</sst>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0">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sz val="12"/>
      <color rgb="FF000000"/>
      <name val="Arial"/>
      <charset val="134"/>
    </font>
    <font>
      <sz val="12"/>
      <color rgb="FFFF0000"/>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1">
    <xf numFmtId="0" fontId="0" fillId="0" borderId="0" xfId="0"/>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Border="1" applyAlignment="1">
      <alignment horizontal="center" vertical="center" textRotation="255"/>
    </xf>
    <xf numFmtId="0" fontId="5"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Border="1" applyAlignment="1">
      <alignment horizontal="center" vertical="center"/>
    </xf>
    <xf numFmtId="177"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58" fontId="3" fillId="0" borderId="1" xfId="0" applyNumberFormat="1" applyFont="1" applyBorder="1" applyAlignment="1">
      <alignment horizontal="center" vertical="center"/>
    </xf>
    <xf numFmtId="0" fontId="7" fillId="0" borderId="1" xfId="0" applyFont="1" applyBorder="1" applyAlignment="1">
      <alignment horizontal="center" vertical="center"/>
    </xf>
    <xf numFmtId="0" fontId="3" fillId="0" borderId="1" xfId="0" applyFont="1" applyFill="1" applyBorder="1" applyAlignment="1">
      <alignment horizontal="center" vertical="center" wrapText="1"/>
    </xf>
    <xf numFmtId="9" fontId="3" fillId="0" borderId="1" xfId="3" applyFont="1" applyBorder="1" applyAlignment="1">
      <alignment horizontal="center" vertical="center"/>
    </xf>
    <xf numFmtId="0" fontId="3" fillId="0" borderId="2" xfId="0" applyFont="1" applyBorder="1" applyAlignment="1">
      <alignment horizontal="center" vertical="center" textRotation="255" wrapText="1"/>
    </xf>
    <xf numFmtId="0" fontId="3" fillId="0" borderId="4" xfId="0" applyFont="1" applyFill="1" applyBorder="1" applyAlignment="1">
      <alignment horizontal="center" vertical="center" wrapText="1"/>
    </xf>
    <xf numFmtId="0" fontId="3"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Fill="1" applyBorder="1" applyAlignment="1">
      <alignment horizontal="center" vertical="center" wrapText="1"/>
    </xf>
    <xf numFmtId="9" fontId="4" fillId="0" borderId="1" xfId="0" applyNumberFormat="1" applyFont="1" applyBorder="1" applyAlignment="1">
      <alignment horizontal="center" vertical="center" wrapText="1"/>
    </xf>
    <xf numFmtId="0" fontId="8" fillId="0" borderId="1" xfId="0" applyFont="1" applyBorder="1" applyAlignment="1">
      <alignment horizontal="center" vertical="center"/>
    </xf>
    <xf numFmtId="177" fontId="8" fillId="0" borderId="1" xfId="0" applyNumberFormat="1" applyFont="1" applyFill="1" applyBorder="1" applyAlignment="1">
      <alignment horizontal="center" vertical="center"/>
    </xf>
    <xf numFmtId="10" fontId="3" fillId="0" borderId="1" xfId="3" applyNumberFormat="1" applyFont="1" applyBorder="1" applyAlignment="1">
      <alignment horizontal="center" vertical="center"/>
    </xf>
    <xf numFmtId="176" fontId="3" fillId="0" borderId="1" xfId="0" applyNumberFormat="1" applyFont="1" applyBorder="1" applyAlignment="1">
      <alignment horizontal="center" vertical="center" wrapText="1"/>
    </xf>
    <xf numFmtId="176" fontId="4"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176" fontId="4" fillId="0" borderId="1" xfId="0" applyNumberFormat="1" applyFont="1" applyFill="1" applyBorder="1" applyAlignment="1">
      <alignment horizontal="center" vertical="center"/>
    </xf>
    <xf numFmtId="176" fontId="8"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4</xdr:row>
      <xdr:rowOff>28575</xdr:rowOff>
    </xdr:from>
    <xdr:to>
      <xdr:col>3</xdr:col>
      <xdr:colOff>1333499</xdr:colOff>
      <xdr:row>4</xdr:row>
      <xdr:rowOff>342900</xdr:rowOff>
    </xdr:to>
    <xdr:sp>
      <xdr:nvSpPr>
        <xdr:cNvPr id="1025" name="直接箭头连接符 1"/>
        <xdr:cNvSpPr>
          <a:spLocks noChangeShapeType="1"/>
        </xdr:cNvSpPr>
      </xdr:nvSpPr>
      <xdr:spPr>
        <a:xfrm>
          <a:off x="2225040" y="120650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view="pageBreakPreview" zoomScale="85" zoomScaleNormal="100" topLeftCell="A11" workbookViewId="0">
      <selection activeCell="N16" sqref="N16"/>
    </sheetView>
  </sheetViews>
  <sheetFormatPr defaultColWidth="9" defaultRowHeight="13.5"/>
  <cols>
    <col min="1" max="1" width="5.33333333333333" customWidth="1"/>
    <col min="2" max="2" width="8.95833333333333" customWidth="1"/>
    <col min="3" max="3" width="14.4083333333333" customWidth="1"/>
    <col min="4" max="4" width="17.75" customWidth="1"/>
    <col min="5" max="5" width="18.8083333333333" customWidth="1"/>
    <col min="6" max="6" width="12.55" customWidth="1"/>
    <col min="7" max="7" width="12.1333333333333" customWidth="1"/>
    <col min="8" max="8" width="12.5083333333333" customWidth="1"/>
    <col min="9" max="9" width="11" customWidth="1"/>
    <col min="10" max="10" width="21.4583333333333"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4" t="s">
        <v>3</v>
      </c>
      <c r="E3" s="4"/>
      <c r="F3" s="4"/>
      <c r="G3" s="4"/>
      <c r="H3" s="4"/>
      <c r="I3" s="4"/>
      <c r="J3" s="4"/>
    </row>
    <row r="4" ht="20" customHeight="1" spans="1:10">
      <c r="A4" s="4" t="s">
        <v>4</v>
      </c>
      <c r="B4" s="4"/>
      <c r="C4" s="4"/>
      <c r="D4" s="5" t="s">
        <v>5</v>
      </c>
      <c r="E4" s="6"/>
      <c r="F4" s="7"/>
      <c r="G4" s="4" t="s">
        <v>6</v>
      </c>
      <c r="H4" s="8" t="s">
        <v>7</v>
      </c>
      <c r="I4" s="8"/>
      <c r="J4" s="8"/>
    </row>
    <row r="5" ht="28.5" spans="1:10">
      <c r="A5" s="8" t="s">
        <v>8</v>
      </c>
      <c r="B5" s="8"/>
      <c r="C5" s="8"/>
      <c r="D5" s="4"/>
      <c r="E5" s="8" t="s">
        <v>9</v>
      </c>
      <c r="F5" s="8" t="s">
        <v>10</v>
      </c>
      <c r="G5" s="8" t="s">
        <v>11</v>
      </c>
      <c r="H5" s="8" t="s">
        <v>12</v>
      </c>
      <c r="I5" s="8" t="s">
        <v>13</v>
      </c>
      <c r="J5" s="4" t="s">
        <v>14</v>
      </c>
    </row>
    <row r="6" ht="20" customHeight="1" spans="1:10">
      <c r="A6" s="8"/>
      <c r="B6" s="8"/>
      <c r="C6" s="8"/>
      <c r="D6" s="9" t="s">
        <v>15</v>
      </c>
      <c r="E6" s="10">
        <v>800</v>
      </c>
      <c r="F6" s="10">
        <v>800</v>
      </c>
      <c r="G6" s="10">
        <v>800</v>
      </c>
      <c r="H6" s="10">
        <v>10</v>
      </c>
      <c r="I6" s="35">
        <f>G6/F6</f>
        <v>1</v>
      </c>
      <c r="J6" s="36">
        <f>10*I6</f>
        <v>10</v>
      </c>
    </row>
    <row r="7" ht="21" customHeight="1" spans="1:10">
      <c r="A7" s="8"/>
      <c r="B7" s="8"/>
      <c r="C7" s="8"/>
      <c r="D7" s="11" t="s">
        <v>16</v>
      </c>
      <c r="E7" s="10">
        <v>800</v>
      </c>
      <c r="F7" s="10">
        <v>800</v>
      </c>
      <c r="G7" s="10">
        <v>800</v>
      </c>
      <c r="H7" s="4" t="s">
        <v>17</v>
      </c>
      <c r="I7" s="35">
        <f>G7/F7</f>
        <v>1</v>
      </c>
      <c r="J7" s="8" t="s">
        <v>17</v>
      </c>
    </row>
    <row r="8" ht="25" customHeight="1" spans="1:10">
      <c r="A8" s="8"/>
      <c r="B8" s="8"/>
      <c r="C8" s="8"/>
      <c r="D8" s="4" t="s">
        <v>18</v>
      </c>
      <c r="E8" s="4" t="s">
        <v>17</v>
      </c>
      <c r="F8" s="4" t="s">
        <v>17</v>
      </c>
      <c r="G8" s="4" t="s">
        <v>17</v>
      </c>
      <c r="H8" s="4" t="s">
        <v>17</v>
      </c>
      <c r="I8" s="4" t="s">
        <v>17</v>
      </c>
      <c r="J8" s="4" t="s">
        <v>17</v>
      </c>
    </row>
    <row r="9" ht="19" customHeight="1" spans="1:10">
      <c r="A9" s="8"/>
      <c r="B9" s="8"/>
      <c r="C9" s="8"/>
      <c r="D9" s="12" t="s">
        <v>19</v>
      </c>
      <c r="E9" s="4" t="s">
        <v>17</v>
      </c>
      <c r="F9" s="4" t="s">
        <v>17</v>
      </c>
      <c r="G9" s="4" t="s">
        <v>17</v>
      </c>
      <c r="H9" s="4" t="s">
        <v>17</v>
      </c>
      <c r="I9" s="4" t="s">
        <v>17</v>
      </c>
      <c r="J9" s="4" t="s">
        <v>17</v>
      </c>
    </row>
    <row r="10" ht="26" customHeight="1" spans="1:10">
      <c r="A10" s="13" t="s">
        <v>20</v>
      </c>
      <c r="B10" s="8" t="s">
        <v>21</v>
      </c>
      <c r="C10" s="8"/>
      <c r="D10" s="8"/>
      <c r="E10" s="8"/>
      <c r="F10" s="8" t="s">
        <v>22</v>
      </c>
      <c r="G10" s="8"/>
      <c r="H10" s="8"/>
      <c r="I10" s="8"/>
      <c r="J10" s="8"/>
    </row>
    <row r="11" ht="164" customHeight="1" spans="1:10">
      <c r="A11" s="13"/>
      <c r="B11" s="11" t="s">
        <v>23</v>
      </c>
      <c r="C11" s="11"/>
      <c r="D11" s="11"/>
      <c r="E11" s="11"/>
      <c r="F11" s="8" t="s">
        <v>24</v>
      </c>
      <c r="G11" s="8"/>
      <c r="H11" s="8"/>
      <c r="I11" s="8"/>
      <c r="J11" s="8"/>
    </row>
    <row r="12" ht="28.5" spans="1:10">
      <c r="A12" s="13" t="s">
        <v>25</v>
      </c>
      <c r="B12" s="8" t="s">
        <v>26</v>
      </c>
      <c r="C12" s="4" t="s">
        <v>27</v>
      </c>
      <c r="D12" s="4" t="s">
        <v>28</v>
      </c>
      <c r="E12" s="4" t="s">
        <v>29</v>
      </c>
      <c r="F12" s="14" t="s">
        <v>30</v>
      </c>
      <c r="G12" s="14"/>
      <c r="H12" s="15" t="s">
        <v>31</v>
      </c>
      <c r="I12" s="15" t="s">
        <v>14</v>
      </c>
      <c r="J12" s="14" t="s">
        <v>32</v>
      </c>
    </row>
    <row r="13" ht="72" customHeight="1" spans="1:10">
      <c r="A13" s="16"/>
      <c r="B13" s="17" t="s">
        <v>33</v>
      </c>
      <c r="C13" s="7" t="s">
        <v>34</v>
      </c>
      <c r="D13" s="8" t="s">
        <v>35</v>
      </c>
      <c r="E13" s="18" t="s">
        <v>36</v>
      </c>
      <c r="F13" s="19" t="s">
        <v>37</v>
      </c>
      <c r="G13" s="19"/>
      <c r="H13" s="20">
        <v>5</v>
      </c>
      <c r="I13" s="37">
        <v>4.5</v>
      </c>
      <c r="J13" s="14" t="s">
        <v>38</v>
      </c>
    </row>
    <row r="14" ht="34" customHeight="1" spans="1:10">
      <c r="A14" s="16"/>
      <c r="B14" s="17"/>
      <c r="C14" s="7"/>
      <c r="D14" s="21" t="s">
        <v>39</v>
      </c>
      <c r="E14" s="22" t="s">
        <v>40</v>
      </c>
      <c r="F14" s="19" t="s">
        <v>41</v>
      </c>
      <c r="G14" s="19"/>
      <c r="H14" s="20">
        <v>5</v>
      </c>
      <c r="I14" s="37">
        <v>5</v>
      </c>
      <c r="J14" s="23"/>
    </row>
    <row r="15" ht="39" customHeight="1" spans="1:10">
      <c r="A15" s="16"/>
      <c r="B15" s="17"/>
      <c r="C15" s="7"/>
      <c r="D15" s="8" t="s">
        <v>42</v>
      </c>
      <c r="E15" s="18" t="s">
        <v>43</v>
      </c>
      <c r="F15" s="19" t="s">
        <v>44</v>
      </c>
      <c r="G15" s="19"/>
      <c r="H15" s="20">
        <v>5</v>
      </c>
      <c r="I15" s="37">
        <v>5</v>
      </c>
      <c r="J15" s="23"/>
    </row>
    <row r="16" ht="28" customHeight="1" spans="1:10">
      <c r="A16" s="16"/>
      <c r="B16" s="17"/>
      <c r="C16" s="7"/>
      <c r="D16" s="8" t="s">
        <v>45</v>
      </c>
      <c r="E16" s="4" t="s">
        <v>46</v>
      </c>
      <c r="F16" s="19" t="s">
        <v>47</v>
      </c>
      <c r="G16" s="23"/>
      <c r="H16" s="20">
        <v>5</v>
      </c>
      <c r="I16" s="37">
        <v>5</v>
      </c>
      <c r="J16" s="23"/>
    </row>
    <row r="17" ht="28" customHeight="1" spans="1:10">
      <c r="A17" s="16"/>
      <c r="B17" s="17"/>
      <c r="C17" s="7"/>
      <c r="D17" s="8" t="s">
        <v>48</v>
      </c>
      <c r="E17" s="8" t="s">
        <v>49</v>
      </c>
      <c r="F17" s="19" t="s">
        <v>50</v>
      </c>
      <c r="G17" s="19"/>
      <c r="H17" s="20">
        <v>5</v>
      </c>
      <c r="I17" s="37">
        <v>5</v>
      </c>
      <c r="J17" s="38"/>
    </row>
    <row r="18" ht="35" customHeight="1" spans="1:10">
      <c r="A18" s="16"/>
      <c r="B18" s="17"/>
      <c r="C18" s="7" t="s">
        <v>51</v>
      </c>
      <c r="D18" s="8" t="s">
        <v>52</v>
      </c>
      <c r="E18" s="24" t="s">
        <v>53</v>
      </c>
      <c r="F18" s="25">
        <v>1</v>
      </c>
      <c r="G18" s="25"/>
      <c r="H18" s="20">
        <v>5</v>
      </c>
      <c r="I18" s="37">
        <v>5</v>
      </c>
      <c r="J18" s="23"/>
    </row>
    <row r="19" s="1" customFormat="1" ht="42" customHeight="1" spans="1:10">
      <c r="A19" s="26"/>
      <c r="B19" s="17"/>
      <c r="C19" s="27" t="s">
        <v>54</v>
      </c>
      <c r="D19" s="24" t="s">
        <v>55</v>
      </c>
      <c r="E19" s="24" t="s">
        <v>56</v>
      </c>
      <c r="F19" s="15" t="s">
        <v>57</v>
      </c>
      <c r="G19" s="15"/>
      <c r="H19" s="20">
        <v>10</v>
      </c>
      <c r="I19" s="37">
        <v>10</v>
      </c>
      <c r="J19" s="14"/>
    </row>
    <row r="20" ht="33" customHeight="1" spans="1:10">
      <c r="A20" s="16"/>
      <c r="B20" s="17"/>
      <c r="C20" s="28" t="s">
        <v>58</v>
      </c>
      <c r="D20" s="8" t="s">
        <v>59</v>
      </c>
      <c r="E20" s="8" t="s">
        <v>60</v>
      </c>
      <c r="F20" s="14" t="s">
        <v>61</v>
      </c>
      <c r="G20" s="14"/>
      <c r="H20" s="20">
        <v>10</v>
      </c>
      <c r="I20" s="37">
        <v>10</v>
      </c>
      <c r="J20" s="23"/>
    </row>
    <row r="21" ht="64" customHeight="1" spans="1:10">
      <c r="A21" s="13"/>
      <c r="B21" s="29" t="s">
        <v>62</v>
      </c>
      <c r="C21" s="17" t="s">
        <v>63</v>
      </c>
      <c r="D21" s="8" t="s">
        <v>64</v>
      </c>
      <c r="E21" s="8" t="s">
        <v>65</v>
      </c>
      <c r="F21" s="14" t="s">
        <v>66</v>
      </c>
      <c r="G21" s="14"/>
      <c r="H21" s="20">
        <v>15</v>
      </c>
      <c r="I21" s="39">
        <v>15</v>
      </c>
      <c r="J21" s="23"/>
    </row>
    <row r="22" ht="39" customHeight="1" spans="1:10">
      <c r="A22" s="13"/>
      <c r="B22" s="30"/>
      <c r="C22" s="31" t="s">
        <v>67</v>
      </c>
      <c r="D22" s="24" t="s">
        <v>68</v>
      </c>
      <c r="E22" s="31" t="s">
        <v>65</v>
      </c>
      <c r="F22" s="15" t="s">
        <v>65</v>
      </c>
      <c r="G22" s="15"/>
      <c r="H22" s="20">
        <v>15</v>
      </c>
      <c r="I22" s="39">
        <v>14</v>
      </c>
      <c r="J22" s="15" t="s">
        <v>69</v>
      </c>
    </row>
    <row r="23" ht="37" customHeight="1" spans="1:10">
      <c r="A23" s="13"/>
      <c r="B23" s="17" t="s">
        <v>70</v>
      </c>
      <c r="C23" s="17" t="s">
        <v>71</v>
      </c>
      <c r="D23" s="8" t="s">
        <v>72</v>
      </c>
      <c r="E23" s="8" t="s">
        <v>73</v>
      </c>
      <c r="F23" s="32">
        <v>1</v>
      </c>
      <c r="G23" s="14"/>
      <c r="H23" s="20">
        <v>10</v>
      </c>
      <c r="I23" s="39">
        <v>10</v>
      </c>
      <c r="J23" s="15"/>
    </row>
    <row r="24" ht="17" customHeight="1" spans="1:10">
      <c r="A24" s="33" t="s">
        <v>74</v>
      </c>
      <c r="B24" s="33"/>
      <c r="C24" s="33"/>
      <c r="D24" s="33"/>
      <c r="E24" s="33"/>
      <c r="F24" s="33"/>
      <c r="G24" s="33"/>
      <c r="H24" s="34">
        <v>100</v>
      </c>
      <c r="I24" s="40">
        <f>SUM(I13:I23)+J6</f>
        <v>98.5</v>
      </c>
      <c r="J24" s="4"/>
    </row>
  </sheetData>
  <mergeCells count="30">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20"/>
    <mergeCell ref="B21:B22"/>
    <mergeCell ref="C13:C17"/>
    <mergeCell ref="A5:C9"/>
  </mergeCells>
  <pageMargins left="0.708661417322835" right="0.511811023622047" top="0.551181102362205" bottom="0.551181102362205" header="0.31496062992126" footer="0.31496062992126"/>
  <pageSetup paperSize="9" scale="68"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就这么着/shxxx</cp:lastModifiedBy>
  <dcterms:created xsi:type="dcterms:W3CDTF">2015-06-07T18:17:00Z</dcterms:created>
  <cp:lastPrinted>2020-04-25T02:17:00Z</cp:lastPrinted>
  <dcterms:modified xsi:type="dcterms:W3CDTF">2025-08-26T10:19:07Z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ADDB961D650C4B29A305F35542B477EE_13</vt:lpwstr>
  </property>
</Properties>
</file>