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<sst xmlns="http://schemas.openxmlformats.org/spreadsheetml/2006/main" count="67" uniqueCount="57">
  <si>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</si>
  <si>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</si>
  <si>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</si>
  <si>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机关后勤服务项目</t>
  </si>
  <si>
    <t>主管部门</t>
  </si>
  <si>
    <t>北京市卫生健康委员会</t>
  </si>
  <si>
    <t>实施单位</t>
  </si>
  <si>
    <t>北京市卫生健康委员会综合事务中心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</si>
  <si>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</si>
  <si>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</si>
  <si>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</si>
  <si>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</si>
  <si>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</si>
  <si>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</si>
  <si>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</si>
  <si>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</si>
  <si>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</si>
  <si>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</si>
  <si>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</si>
  <si>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</si>
  <si>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</si>
  <si>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</si>
  <si>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</si>
  <si>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保障机关正常运行,确保工作有序平稳开展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</si>
  <si>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</si>
  <si>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</si>
  <si>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</si>
  <si>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</si>
  <si>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</si>
  <si>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</si>
  <si>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</si>
  <si>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</si>
  <si>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</si>
  <si>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</si>
  <si>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物业保洁</t>
  </si>
  <si>
    <t>12月</t>
  </si>
  <si>
    <t>质量指标</t>
  </si>
  <si>
    <t>清洁保洁合格率</t>
  </si>
  <si>
    <t>≥80%</t>
  </si>
  <si>
    <t>时效指标</t>
  </si>
  <si>
    <t>完成时间</t>
  </si>
  <si>
    <t>≤12月</t>
  </si>
  <si>
    <t>成本指标</t>
  </si>
  <si>
    <t>预算控制数</t>
  </si>
  <si>
    <t>≤251.62074万元</t>
  </si>
  <si>
    <t>232.624756万元</t>
  </si>
  <si>
    <t>效益指标</t>
  </si>
  <si>
    <t>社会效益
指标</t>
  </si>
  <si>
    <t>改善工作环境</t>
  </si>
  <si>
    <t>优良中低差</t>
  </si>
  <si>
    <t>优</t>
  </si>
  <si>
    <t>支撑资料不充分</t>
  </si>
  <si>
    <t>满意度
指标</t>
  </si>
  <si>
    <t>服务对象满意度指标</t>
  </si>
  <si>
    <t>职工满意度</t>
  </si>
  <si>
    <t>满意度样本容量可进一步扩大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</si>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</sst>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4" fillId="17" borderId="9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9" fillId="27" borderId="9" applyNumberFormat="false" applyAlignment="false" applyProtection="false">
      <alignment vertical="center"/>
    </xf>
    <xf numFmtId="0" fontId="21" fillId="17" borderId="13" applyNumberFormat="false" applyAlignment="false" applyProtection="false">
      <alignment vertical="center"/>
    </xf>
    <xf numFmtId="0" fontId="20" fillId="31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0" fillId="18" borderId="10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O12" sqref="O12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3.675" style="1" customWidth="true"/>
    <col min="8" max="8" width="12.5083333333333" style="1" customWidth="true"/>
    <col min="9" max="9" width="11" style="1" customWidth="true"/>
    <col min="10" max="10" width="17.2666666666667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251.62074</v>
      </c>
      <c r="F6" s="4">
        <v>251.62074</v>
      </c>
      <c r="G6" s="4">
        <v>232.624756</v>
      </c>
      <c r="H6" s="4">
        <v>10</v>
      </c>
      <c r="I6" s="19">
        <f>G6/F6</f>
        <v>0.924505491876385</v>
      </c>
      <c r="J6" s="20">
        <f>10*I6</f>
        <v>9.24505491876385</v>
      </c>
    </row>
    <row r="7" ht="15.75" spans="1:10">
      <c r="A7" s="6"/>
      <c r="B7" s="6"/>
      <c r="C7" s="6"/>
      <c r="D7" s="8" t="s">
        <v>16</v>
      </c>
      <c r="E7" s="4">
        <v>251.62074</v>
      </c>
      <c r="F7" s="4">
        <v>251.62074</v>
      </c>
      <c r="G7" s="4">
        <v>232.624756</v>
      </c>
      <c r="H7" s="4" t="s">
        <v>17</v>
      </c>
      <c r="I7" s="19">
        <f>G7/F7</f>
        <v>0.924505491876385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19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19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09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4" t="s">
        <v>35</v>
      </c>
      <c r="F13" s="4" t="s">
        <v>35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36</v>
      </c>
      <c r="D14" s="6" t="s">
        <v>37</v>
      </c>
      <c r="E14" s="6" t="s">
        <v>38</v>
      </c>
      <c r="F14" s="17">
        <v>1</v>
      </c>
      <c r="G14" s="6"/>
      <c r="H14" s="6">
        <v>10</v>
      </c>
      <c r="I14" s="6">
        <v>10</v>
      </c>
      <c r="J14" s="4"/>
    </row>
    <row r="15" ht="41" customHeight="true" spans="1:10">
      <c r="A15" s="10"/>
      <c r="B15" s="12"/>
      <c r="C15" s="4" t="s">
        <v>39</v>
      </c>
      <c r="D15" s="6" t="s">
        <v>40</v>
      </c>
      <c r="E15" s="6" t="s">
        <v>41</v>
      </c>
      <c r="F15" s="6" t="s">
        <v>35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42</v>
      </c>
      <c r="D16" s="6" t="s">
        <v>43</v>
      </c>
      <c r="E16" s="6" t="s">
        <v>44</v>
      </c>
      <c r="F16" s="6" t="s">
        <v>45</v>
      </c>
      <c r="G16" s="6"/>
      <c r="H16" s="6">
        <v>10</v>
      </c>
      <c r="I16" s="6">
        <v>10</v>
      </c>
      <c r="J16" s="4"/>
    </row>
    <row r="17" ht="31.5" spans="1:10">
      <c r="A17" s="10"/>
      <c r="B17" s="13" t="s">
        <v>46</v>
      </c>
      <c r="C17" s="13" t="s">
        <v>47</v>
      </c>
      <c r="D17" s="6" t="s">
        <v>48</v>
      </c>
      <c r="E17" s="6" t="s">
        <v>49</v>
      </c>
      <c r="F17" s="4" t="s">
        <v>50</v>
      </c>
      <c r="G17" s="4"/>
      <c r="H17" s="6">
        <v>30</v>
      </c>
      <c r="I17" s="4">
        <v>28</v>
      </c>
      <c r="J17" s="4" t="s">
        <v>51</v>
      </c>
    </row>
    <row r="18" ht="51" customHeight="true" spans="1:10">
      <c r="A18" s="10"/>
      <c r="B18" s="13" t="s">
        <v>52</v>
      </c>
      <c r="C18" s="13" t="s">
        <v>53</v>
      </c>
      <c r="D18" s="6" t="s">
        <v>54</v>
      </c>
      <c r="E18" s="4" t="s">
        <v>38</v>
      </c>
      <c r="F18" s="18">
        <v>1</v>
      </c>
      <c r="G18" s="4"/>
      <c r="H18" s="6">
        <v>10</v>
      </c>
      <c r="I18" s="4">
        <v>8</v>
      </c>
      <c r="J18" s="6" t="s">
        <v>55</v>
      </c>
    </row>
    <row r="19" ht="27" customHeight="true" spans="1:10">
      <c r="A19" s="14" t="s">
        <v>56</v>
      </c>
      <c r="B19" s="14"/>
      <c r="C19" s="14"/>
      <c r="D19" s="14"/>
      <c r="E19" s="14"/>
      <c r="F19" s="14"/>
      <c r="G19" s="14"/>
      <c r="H19" s="14">
        <v>100</v>
      </c>
      <c r="I19" s="21">
        <f>SUM(I13:I18)+J6</f>
        <v>95.2450549187639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