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<sst xmlns="http://schemas.openxmlformats.org/spreadsheetml/2006/main" count="65" uniqueCount="57">
  <si>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</si>
  <si>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</si>
  <si>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</si>
  <si>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政府指令性急救保障任务成本补偿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</si>
  <si>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</si>
  <si>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</si>
  <si>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</si>
  <si>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</si>
  <si>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</si>
  <si>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</si>
  <si>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</si>
  <si>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</si>
  <si>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</si>
  <si>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</si>
  <si>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</si>
  <si>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</si>
  <si>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</si>
  <si>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</si>
  <si>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</si>
  <si>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</si>
  <si>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</si>
  <si>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</si>
  <si>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</si>
  <si>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完成大型活动保障、突发事件应急处理、维稳保障等政府指令性任务。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</si>
  <si>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</si>
  <si>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</si>
  <si>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</si>
  <si>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</si>
  <si>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</si>
  <si>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</si>
  <si>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</si>
  <si>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</si>
  <si>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</si>
  <si>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</si>
  <si>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医疗保障天数</t>
  </si>
  <si>
    <t>≥1858天</t>
  </si>
  <si>
    <t>2978天</t>
  </si>
  <si>
    <t>时效指标</t>
  </si>
  <si>
    <t>急救服务平均反应时间</t>
  </si>
  <si>
    <t>≤12分钟</t>
  </si>
  <si>
    <t>10.04分钟</t>
  </si>
  <si>
    <t>成本指标</t>
  </si>
  <si>
    <t>补偿标准</t>
  </si>
  <si>
    <t>2750元/天</t>
  </si>
  <si>
    <t>效益指标</t>
  </si>
  <si>
    <t>经济效益
指标</t>
  </si>
  <si>
    <t>预算控制数</t>
  </si>
  <si>
    <t>≤510.95万元</t>
  </si>
  <si>
    <t>510.95万元</t>
  </si>
  <si>
    <t>社会效益
指标</t>
  </si>
  <si>
    <t>促进急救服务质量提升</t>
  </si>
  <si>
    <t>支撑资料不充分</t>
  </si>
  <si>
    <t>满意度
指标</t>
  </si>
  <si>
    <t>服务对象满意度指标</t>
  </si>
  <si>
    <t>患者对院前急救服务的满意度</t>
  </si>
  <si>
    <t>≥98%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</si>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</sst>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10" fillId="14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21" fillId="24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3" fillId="30" borderId="13" applyNumberFormat="false" applyAlignment="false" applyProtection="false">
      <alignment vertical="center"/>
    </xf>
    <xf numFmtId="0" fontId="17" fillId="24" borderId="11" applyNumberFormat="false" applyAlignment="false" applyProtection="false">
      <alignment vertical="center"/>
    </xf>
    <xf numFmtId="0" fontId="24" fillId="31" borderId="14" applyNumberFormat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0" fillId="9" borderId="7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8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6" xfId="0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91055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workbookViewId="0">
      <selection activeCell="A21" sqref="$A1:$XFD1 $A21:$XFD21"/>
    </sheetView>
  </sheetViews>
  <sheetFormatPr defaultColWidth="9" defaultRowHeight="13.5"/>
  <cols>
    <col min="1" max="1" width="5.33333333333333" customWidth="true"/>
    <col min="2" max="2" width="9.55833333333333" customWidth="true"/>
    <col min="3" max="3" width="12.25" customWidth="true"/>
    <col min="4" max="4" width="20.4416666666667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6.7166666666667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510.95</v>
      </c>
      <c r="F6" s="4">
        <v>510.95</v>
      </c>
      <c r="G6" s="4">
        <v>510.95</v>
      </c>
      <c r="H6" s="4">
        <v>10</v>
      </c>
      <c r="I6" s="25">
        <f>G6/F6</f>
        <v>1</v>
      </c>
      <c r="J6" s="26">
        <f>10*I6</f>
        <v>10</v>
      </c>
    </row>
    <row r="7" ht="25" customHeight="true" spans="1:10">
      <c r="A7" s="6"/>
      <c r="B7" s="6"/>
      <c r="C7" s="6"/>
      <c r="D7" s="8" t="s">
        <v>16</v>
      </c>
      <c r="E7" s="4">
        <v>510.95</v>
      </c>
      <c r="F7" s="4">
        <v>510.95</v>
      </c>
      <c r="G7" s="4">
        <v>510.95</v>
      </c>
      <c r="H7" s="4" t="s">
        <v>17</v>
      </c>
      <c r="I7" s="25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/>
      <c r="G8" s="4"/>
      <c r="H8" s="4" t="s">
        <v>17</v>
      </c>
      <c r="I8" s="25"/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0</v>
      </c>
      <c r="F9" s="4">
        <v>0</v>
      </c>
      <c r="G9" s="4">
        <v>0</v>
      </c>
      <c r="H9" s="4" t="s">
        <v>17</v>
      </c>
      <c r="I9" s="25"/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7" customHeight="true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12" t="s">
        <v>33</v>
      </c>
      <c r="D13" s="12" t="s">
        <v>34</v>
      </c>
      <c r="E13" s="12" t="s">
        <v>35</v>
      </c>
      <c r="F13" s="12" t="s">
        <v>36</v>
      </c>
      <c r="G13" s="12"/>
      <c r="H13" s="14">
        <v>20</v>
      </c>
      <c r="I13" s="14">
        <v>20</v>
      </c>
      <c r="J13" s="12"/>
    </row>
    <row r="14" ht="41" customHeight="true" spans="1:10">
      <c r="A14" s="10"/>
      <c r="B14" s="13"/>
      <c r="C14" s="12" t="s">
        <v>37</v>
      </c>
      <c r="D14" s="14" t="s">
        <v>38</v>
      </c>
      <c r="E14" s="21" t="s">
        <v>39</v>
      </c>
      <c r="F14" s="21" t="s">
        <v>40</v>
      </c>
      <c r="G14" s="14"/>
      <c r="H14" s="14">
        <v>20</v>
      </c>
      <c r="I14" s="14">
        <v>20</v>
      </c>
      <c r="J14" s="12"/>
    </row>
    <row r="15" ht="38" customHeight="true" spans="1:10">
      <c r="A15" s="10"/>
      <c r="B15" s="13"/>
      <c r="C15" s="14" t="s">
        <v>41</v>
      </c>
      <c r="D15" s="14" t="s">
        <v>42</v>
      </c>
      <c r="E15" s="14" t="s">
        <v>43</v>
      </c>
      <c r="F15" s="14" t="s">
        <v>43</v>
      </c>
      <c r="G15" s="14"/>
      <c r="H15" s="14">
        <v>10</v>
      </c>
      <c r="I15" s="14">
        <v>10</v>
      </c>
      <c r="J15" s="12"/>
    </row>
    <row r="16" ht="36" customHeight="true" spans="1:10">
      <c r="A16" s="10"/>
      <c r="B16" s="15" t="s">
        <v>44</v>
      </c>
      <c r="C16" s="16" t="s">
        <v>45</v>
      </c>
      <c r="D16" s="14" t="s">
        <v>46</v>
      </c>
      <c r="E16" s="14" t="s">
        <v>47</v>
      </c>
      <c r="F16" s="12" t="s">
        <v>48</v>
      </c>
      <c r="G16" s="12"/>
      <c r="H16" s="14">
        <v>20</v>
      </c>
      <c r="I16" s="12">
        <v>20</v>
      </c>
      <c r="J16" s="12"/>
    </row>
    <row r="17" s="1" customFormat="true" ht="31.5" spans="1:10">
      <c r="A17" s="17"/>
      <c r="B17" s="16"/>
      <c r="C17" s="16" t="s">
        <v>49</v>
      </c>
      <c r="D17" s="14" t="s">
        <v>50</v>
      </c>
      <c r="E17" s="21">
        <v>1</v>
      </c>
      <c r="F17" s="22">
        <v>1</v>
      </c>
      <c r="G17" s="23"/>
      <c r="H17" s="14">
        <v>10</v>
      </c>
      <c r="I17" s="12">
        <v>9</v>
      </c>
      <c r="J17" s="12" t="s">
        <v>51</v>
      </c>
    </row>
    <row r="18" ht="31.5" spans="1:10">
      <c r="A18" s="10"/>
      <c r="B18" s="16" t="s">
        <v>52</v>
      </c>
      <c r="C18" s="16" t="s">
        <v>53</v>
      </c>
      <c r="D18" s="14" t="s">
        <v>54</v>
      </c>
      <c r="E18" s="12" t="s">
        <v>55</v>
      </c>
      <c r="F18" s="24">
        <v>0.9982</v>
      </c>
      <c r="G18" s="12"/>
      <c r="H18" s="14">
        <v>10</v>
      </c>
      <c r="I18" s="12">
        <v>10</v>
      </c>
      <c r="J18" s="12"/>
    </row>
    <row r="19" ht="27" customHeight="true" spans="1:10">
      <c r="A19" s="18" t="s">
        <v>56</v>
      </c>
      <c r="B19" s="18"/>
      <c r="C19" s="18"/>
      <c r="D19" s="18"/>
      <c r="E19" s="18"/>
      <c r="F19" s="18"/>
      <c r="G19" s="18"/>
      <c r="H19" s="18">
        <v>100</v>
      </c>
      <c r="I19" s="27">
        <f>SUM(I13:I18)+J6</f>
        <v>99</v>
      </c>
      <c r="J19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5"/>
    <mergeCell ref="B16:B17"/>
    <mergeCell ref="A5:C9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