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Sheet1!$A$1:$J$21</definedName>
  </definedNames>
  <calcPr calcId="144525" concurrentCalc="0"/>
</workbook>
</file>

<file path=xl/sharedStrings.xml><?xml version="1.0" encoding="utf-8"?>
<sst xmlns="http://schemas.openxmlformats.org/spreadsheetml/2006/main" count="72" uniqueCount="60">
  <si>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</si>
  <si>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</si>
  <si>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</si>
  <si>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急救中心中央转移支付2023年卫生健康人才培养培训项目</t>
  </si>
  <si>
    <t>主管部门</t>
  </si>
  <si>
    <t>北京市卫生健康委员会</t>
  </si>
  <si>
    <t>实施单位</t>
  </si>
  <si>
    <t>北京急救中心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</si>
  <si>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</si>
  <si>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</si>
  <si>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</si>
  <si>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</si>
  <si>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</si>
  <si>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</si>
  <si>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</si>
  <si>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</si>
  <si>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</si>
  <si>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</si>
  <si>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</si>
  <si>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</si>
  <si>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</si>
  <si>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</si>
  <si>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</si>
  <si>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组织120院前急救医务人员培训学习。</t>
  </si>
  <si>
    <t>实际完成120院前急救医务人员培训学习。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</si>
  <si>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</si>
  <si>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</si>
  <si>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</si>
  <si>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</si>
  <si>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</si>
  <si>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</si>
  <si>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</si>
  <si>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</si>
  <si>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</si>
  <si>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</si>
  <si>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培训院前人员数量</t>
  </si>
  <si>
    <t>质量指标</t>
  </si>
  <si>
    <t>院前急救新技术掌握</t>
  </si>
  <si>
    <t>≥2种</t>
  </si>
  <si>
    <t>2种</t>
  </si>
  <si>
    <t>时效指标</t>
  </si>
  <si>
    <t>项目完成时间</t>
  </si>
  <si>
    <t>成本指标</t>
  </si>
  <si>
    <t>预算控制数</t>
  </si>
  <si>
    <t>0.837万元</t>
  </si>
  <si>
    <t>0.00万元</t>
  </si>
  <si>
    <t>人均培训成本</t>
  </si>
  <si>
    <t>≤550元/天</t>
  </si>
  <si>
    <t>效益
指标</t>
  </si>
  <si>
    <t>社会效益
指标</t>
  </si>
  <si>
    <t>高质量完成50名培训人员任务</t>
  </si>
  <si>
    <t>支撑资料不完善</t>
  </si>
  <si>
    <t>可持续影响指标</t>
  </si>
  <si>
    <t xml:space="preserve">提高应对突发事件的卫生应急能力   </t>
  </si>
  <si>
    <t>满意度
指标</t>
  </si>
  <si>
    <t>服务对象满意度指标</t>
  </si>
  <si>
    <t>参培学员满意度</t>
  </si>
  <si>
    <t>≥80%</t>
  </si>
  <si>
    <t>满意度样本容量可以进一步扩大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</si>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</sst>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 applyBorder="false"/>
    <xf numFmtId="0" fontId="8" fillId="19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2" fillId="27" borderId="13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20" fillId="29" borderId="13" applyNumberFormat="false" applyAlignment="false" applyProtection="false">
      <alignment vertical="center"/>
    </xf>
    <xf numFmtId="0" fontId="19" fillId="27" borderId="12" applyNumberFormat="false" applyAlignment="false" applyProtection="false">
      <alignment vertical="center"/>
    </xf>
    <xf numFmtId="0" fontId="25" fillId="32" borderId="15" applyNumberFormat="false" applyAlignment="false" applyProtection="false">
      <alignment vertical="center"/>
    </xf>
    <xf numFmtId="0" fontId="23" fillId="0" borderId="14" applyNumberFormat="false" applyFill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0" fillId="11" borderId="8" applyNumberFormat="false" applyFon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30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/>
    </xf>
    <xf numFmtId="31" fontId="3" fillId="0" borderId="1" xfId="0" applyNumberFormat="true" applyFont="true" applyFill="true" applyBorder="true" applyAlignment="true">
      <alignment horizontal="center" vertical="center"/>
    </xf>
    <xf numFmtId="31" fontId="3" fillId="0" borderId="2" xfId="0" applyNumberFormat="true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10" fontId="5" fillId="0" borderId="1" xfId="0" applyNumberFormat="true" applyFont="true" applyFill="true" applyBorder="true" applyAlignment="true">
      <alignment horizontal="center" vertical="center"/>
    </xf>
    <xf numFmtId="9" fontId="3" fillId="0" borderId="1" xfId="11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176" fontId="6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2" defaultPivotStyle="PivotStylePreset2_Accent1"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1217295</xdr:colOff>
      <xdr:row>4</xdr:row>
      <xdr:rowOff>342265</xdr:rowOff>
    </xdr:to>
    <xdr:sp>
      <xdr:nvSpPr>
        <xdr:cNvPr id="1025" name="直接箭头连接符 1"/>
        <xdr:cNvSpPr/>
      </xdr:nvSpPr>
      <xdr:spPr>
        <a:xfrm>
          <a:off x="1952625" y="1205865"/>
          <a:ext cx="119443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1"/>
  <sheetViews>
    <sheetView tabSelected="1" view="pageBreakPreview" zoomScale="90" zoomScaleNormal="100" zoomScaleSheetLayoutView="90" topLeftCell="A15" workbookViewId="0">
      <selection activeCell="A23" sqref="$A1:$XFD1 $A23:$XFD23"/>
    </sheetView>
  </sheetViews>
  <sheetFormatPr defaultColWidth="8.70833333333333" defaultRowHeight="13.5"/>
  <cols>
    <col min="1" max="1" width="5.325" style="1" customWidth="true"/>
    <col min="2" max="2" width="7.75" style="1" customWidth="true"/>
    <col min="3" max="3" width="12.25" style="1" customWidth="true"/>
    <col min="4" max="4" width="17.75" style="1" customWidth="true"/>
    <col min="5" max="5" width="19.5083333333333" style="1" customWidth="true"/>
    <col min="6" max="6" width="13.325" style="1" customWidth="true"/>
    <col min="7" max="7" width="11.675" style="1" customWidth="true"/>
    <col min="8" max="8" width="12.5083333333333" style="1" customWidth="true"/>
    <col min="9" max="9" width="11" style="1" customWidth="true"/>
    <col min="10" max="10" width="14.5833333333333" style="1" customWidth="true"/>
    <col min="11" max="16384" width="8.70833333333333" style="1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9"/>
      <c r="F4" s="20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4">
        <v>0.837</v>
      </c>
      <c r="F6" s="4">
        <v>0.837</v>
      </c>
      <c r="G6" s="4">
        <v>0</v>
      </c>
      <c r="H6" s="4">
        <v>10</v>
      </c>
      <c r="I6" s="27">
        <f t="shared" ref="I6:I9" si="0">G6/F6</f>
        <v>0</v>
      </c>
      <c r="J6" s="28">
        <f>10*I6</f>
        <v>0</v>
      </c>
    </row>
    <row r="7" ht="15.75" spans="1:10">
      <c r="A7" s="6"/>
      <c r="B7" s="6"/>
      <c r="C7" s="6"/>
      <c r="D7" s="8" t="s">
        <v>16</v>
      </c>
      <c r="E7" s="4">
        <v>0.837</v>
      </c>
      <c r="F7" s="4">
        <v>0.837</v>
      </c>
      <c r="G7" s="4">
        <v>0</v>
      </c>
      <c r="H7" s="4" t="s">
        <v>17</v>
      </c>
      <c r="I7" s="27">
        <f t="shared" si="0"/>
        <v>0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>
        <v>0</v>
      </c>
      <c r="F8" s="4">
        <v>0</v>
      </c>
      <c r="G8" s="4">
        <v>0</v>
      </c>
      <c r="H8" s="4" t="s">
        <v>17</v>
      </c>
      <c r="I8" s="4" t="s">
        <v>17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>
        <v>0</v>
      </c>
      <c r="F9" s="4">
        <v>0</v>
      </c>
      <c r="G9" s="4">
        <v>0</v>
      </c>
      <c r="H9" s="4" t="s">
        <v>17</v>
      </c>
      <c r="I9" s="4" t="s">
        <v>17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0">
      <c r="A13" s="10"/>
      <c r="B13" s="11" t="s">
        <v>33</v>
      </c>
      <c r="C13" s="4" t="s">
        <v>34</v>
      </c>
      <c r="D13" s="12" t="s">
        <v>35</v>
      </c>
      <c r="E13" s="12">
        <v>50</v>
      </c>
      <c r="F13" s="4">
        <v>140</v>
      </c>
      <c r="G13" s="4"/>
      <c r="H13" s="6">
        <v>20</v>
      </c>
      <c r="I13" s="6">
        <v>20</v>
      </c>
      <c r="J13" s="4"/>
    </row>
    <row r="14" ht="41" customHeight="true" spans="1:10">
      <c r="A14" s="10"/>
      <c r="B14" s="13"/>
      <c r="C14" s="4" t="s">
        <v>36</v>
      </c>
      <c r="D14" s="6" t="s">
        <v>37</v>
      </c>
      <c r="E14" s="4" t="s">
        <v>38</v>
      </c>
      <c r="F14" s="5" t="s">
        <v>39</v>
      </c>
      <c r="G14" s="20"/>
      <c r="H14" s="4">
        <v>10</v>
      </c>
      <c r="I14" s="4">
        <v>10</v>
      </c>
      <c r="J14" s="4"/>
    </row>
    <row r="15" ht="41" customHeight="true" spans="1:10">
      <c r="A15" s="10"/>
      <c r="B15" s="14"/>
      <c r="C15" s="4" t="s">
        <v>40</v>
      </c>
      <c r="D15" s="4" t="s">
        <v>41</v>
      </c>
      <c r="E15" s="21">
        <v>45291</v>
      </c>
      <c r="F15" s="22">
        <v>45291</v>
      </c>
      <c r="G15" s="20"/>
      <c r="H15" s="4">
        <v>10</v>
      </c>
      <c r="I15" s="4">
        <v>10</v>
      </c>
      <c r="J15" s="4"/>
    </row>
    <row r="16" ht="38" customHeight="true" spans="1:10">
      <c r="A16" s="10"/>
      <c r="B16" s="11"/>
      <c r="C16" s="15" t="s">
        <v>42</v>
      </c>
      <c r="D16" s="16" t="s">
        <v>43</v>
      </c>
      <c r="E16" s="16" t="s">
        <v>44</v>
      </c>
      <c r="F16" s="16" t="s">
        <v>45</v>
      </c>
      <c r="G16" s="16"/>
      <c r="H16" s="6">
        <v>5</v>
      </c>
      <c r="I16" s="6">
        <v>5</v>
      </c>
      <c r="J16" s="4"/>
    </row>
    <row r="17" ht="38" customHeight="true" spans="1:10">
      <c r="A17" s="10"/>
      <c r="B17" s="13"/>
      <c r="C17" s="17"/>
      <c r="D17" s="4" t="s">
        <v>46</v>
      </c>
      <c r="E17" s="4" t="s">
        <v>47</v>
      </c>
      <c r="F17" s="5" t="s">
        <v>47</v>
      </c>
      <c r="G17" s="20"/>
      <c r="H17" s="4">
        <v>5</v>
      </c>
      <c r="I17" s="4">
        <v>5</v>
      </c>
      <c r="J17" s="4"/>
    </row>
    <row r="18" ht="31.5" spans="1:10">
      <c r="A18" s="10"/>
      <c r="B18" s="12" t="s">
        <v>48</v>
      </c>
      <c r="C18" s="12" t="s">
        <v>49</v>
      </c>
      <c r="D18" s="6" t="s">
        <v>50</v>
      </c>
      <c r="E18" s="23">
        <v>1</v>
      </c>
      <c r="F18" s="23">
        <v>1</v>
      </c>
      <c r="G18" s="6"/>
      <c r="H18" s="6">
        <v>20</v>
      </c>
      <c r="I18" s="4">
        <v>19.5</v>
      </c>
      <c r="J18" s="6" t="s">
        <v>51</v>
      </c>
    </row>
    <row r="19" ht="40" customHeight="true" spans="1:10">
      <c r="A19" s="10"/>
      <c r="B19" s="12"/>
      <c r="C19" s="12" t="s">
        <v>52</v>
      </c>
      <c r="D19" s="6" t="s">
        <v>53</v>
      </c>
      <c r="E19" s="6" t="s">
        <v>53</v>
      </c>
      <c r="F19" s="24" t="s">
        <v>53</v>
      </c>
      <c r="G19" s="25"/>
      <c r="H19" s="4">
        <v>10</v>
      </c>
      <c r="I19" s="4">
        <v>9.5</v>
      </c>
      <c r="J19" s="6" t="s">
        <v>51</v>
      </c>
    </row>
    <row r="20" ht="51" customHeight="true" spans="1:10">
      <c r="A20" s="10"/>
      <c r="B20" s="12" t="s">
        <v>54</v>
      </c>
      <c r="C20" s="12" t="s">
        <v>55</v>
      </c>
      <c r="D20" s="6" t="s">
        <v>56</v>
      </c>
      <c r="E20" s="4" t="s">
        <v>57</v>
      </c>
      <c r="F20" s="26">
        <v>0.9963</v>
      </c>
      <c r="G20" s="16"/>
      <c r="H20" s="6">
        <v>10</v>
      </c>
      <c r="I20" s="4">
        <v>9</v>
      </c>
      <c r="J20" s="6" t="s">
        <v>58</v>
      </c>
    </row>
    <row r="21" ht="27" customHeight="true" spans="1:10">
      <c r="A21" s="18" t="s">
        <v>59</v>
      </c>
      <c r="B21" s="18"/>
      <c r="C21" s="18"/>
      <c r="D21" s="18"/>
      <c r="E21" s="18"/>
      <c r="F21" s="18"/>
      <c r="G21" s="18"/>
      <c r="H21" s="18">
        <v>100</v>
      </c>
      <c r="I21" s="29">
        <f>SUM(I13:I20)+J6</f>
        <v>88</v>
      </c>
      <c r="J21" s="4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10:A11"/>
    <mergeCell ref="A12:A20"/>
    <mergeCell ref="B13:B17"/>
    <mergeCell ref="B18:B19"/>
    <mergeCell ref="C16:C17"/>
    <mergeCell ref="A5:C9"/>
  </mergeCells>
  <pageMargins left="0.707638888888889" right="0.511805555555556" top="0.55" bottom="0.55" header="0.313888888888889" footer="0.313888888888889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2015-06-07T18:17:00Z</dcterms:created>
  <cp:lastPrinted>2020-04-25T02:17:00Z</cp:lastPrinted>
  <dcterms:modified xsi:type="dcterms:W3CDTF">2025-08-25T20:21:08Z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E80FC59AE2DC7F307D0502686E3BE572_33</vt:lpwstr>
  </property>
</Properties>
</file>