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<sst xmlns="http://schemas.openxmlformats.org/spreadsheetml/2006/main" count="79" uniqueCount="64">
  <si>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</si>
  <si>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</si>
  <si>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</si>
  <si>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心肺所科研成本项目（非财政）</t>
  </si>
  <si>
    <t>主管部门</t>
  </si>
  <si>
    <t>北京市卫生健康委员会</t>
  </si>
  <si>
    <t>实施单位</t>
  </si>
  <si>
    <t>北京市心肺血管疾病研究所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</si>
  <si>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</si>
  <si>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</si>
  <si>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</si>
  <si>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</si>
  <si>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</si>
  <si>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</si>
  <si>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</si>
  <si>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</si>
  <si>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</si>
  <si>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</si>
  <si>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</si>
  <si>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</si>
  <si>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</si>
  <si>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</si>
  <si>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</si>
  <si>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形成具有研究所特色的学科带头人及科研团队，举办高水平学术研讨与学术交流活动，加大实验研究标志性成果建设力度，扩大学科专业影响力，有效提高研究所整体的科研水平和在北京市乃至全国的整体竞争力。为新技术推广起到支撑作用，将全面推动申报单位重大心血管疾病基础与临床研究的发展，推进首都健康城市的建设。</t>
  </si>
  <si>
    <t>研究所已经形成特色学科带头人及科研团队，举办高水平学术研讨与学术交流活动，扩大了学科专业影响力，提高整体科研水平和整体竞争，推动在重大心血管疾病基础与临床研究的发展和首都健康城市建设。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</si>
  <si>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</si>
  <si>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</si>
  <si>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</si>
  <si>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</si>
  <si>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</si>
  <si>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</si>
  <si>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</si>
  <si>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</si>
  <si>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</si>
  <si>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</si>
  <si>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发表论文</t>
  </si>
  <si>
    <t>≥4篇</t>
  </si>
  <si>
    <t>9篇</t>
  </si>
  <si>
    <t>学术会议</t>
  </si>
  <si>
    <t>≥2场</t>
  </si>
  <si>
    <t>4场</t>
  </si>
  <si>
    <t>场</t>
  </si>
  <si>
    <t>质量指标</t>
  </si>
  <si>
    <t>研究（调研、规划）报告的先进性：论文发表在核心期刊的比例</t>
  </si>
  <si>
    <t>≥95%</t>
  </si>
  <si>
    <t>时效指标</t>
  </si>
  <si>
    <t>项目实施的及时性：各类项目完成进度严格按照项目计划执行</t>
  </si>
  <si>
    <t>成本指标</t>
  </si>
  <si>
    <t>产出成本控制措施的实施性：项目预算控制数450万元</t>
  </si>
  <si>
    <t>≤450万元</t>
  </si>
  <si>
    <t>287.901563万元</t>
  </si>
  <si>
    <t>万</t>
  </si>
  <si>
    <t>效益指标</t>
  </si>
  <si>
    <t>社会效益
指标</t>
  </si>
  <si>
    <t>在职人员科研能力有所提高</t>
  </si>
  <si>
    <t>优良中差</t>
  </si>
  <si>
    <t>优，提高在职人员科研能力，增强我单位学术水平在北京市以及全国的影响力；培养研究生5人</t>
  </si>
  <si>
    <t>加强效益资料归集</t>
  </si>
  <si>
    <t>满意度
指标</t>
  </si>
  <si>
    <t>服务对象满意度指标</t>
  </si>
  <si>
    <t>使用人员满意度</t>
  </si>
  <si>
    <t>科研人员满意度100%</t>
  </si>
  <si>
    <t>满意度样本量还需进一步扩大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</si>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</sst>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3" fillId="0" borderId="1" xfId="3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3260" y="120523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70" zoomScaleNormal="100" workbookViewId="0">
      <selection activeCell="I9" sqref="I9"/>
    </sheetView>
  </sheetViews>
  <sheetFormatPr defaultColWidth="9" defaultRowHeight="14"/>
  <cols>
    <col min="1" max="1" width="5.33333333333333" style="1" customWidth="1"/>
    <col min="2" max="2" width="7.775" style="1" customWidth="1"/>
    <col min="3" max="3" width="12.225" style="1" customWidth="1"/>
    <col min="4" max="4" width="17.775" style="1" customWidth="1"/>
    <col min="5" max="5" width="19.4416666666667" style="1" customWidth="1"/>
    <col min="6" max="6" width="13.3333333333333" style="1" customWidth="1"/>
    <col min="7" max="7" width="13.775" style="1" customWidth="1"/>
    <col min="8" max="8" width="12.4416666666667" style="1" customWidth="1"/>
    <col min="9" max="9" width="11" style="1" customWidth="1"/>
    <col min="10" max="10" width="14.5583333333333" style="1" customWidth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30" spans="1:10">
      <c r="A5" s="8" t="s">
        <v>8</v>
      </c>
      <c r="B5" s="8"/>
      <c r="C5" s="8"/>
      <c r="D5" s="4"/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4" t="s">
        <v>14</v>
      </c>
    </row>
    <row r="6" ht="19.95" customHeight="1" spans="1:10">
      <c r="A6" s="8"/>
      <c r="B6" s="8"/>
      <c r="C6" s="8"/>
      <c r="D6" s="9" t="s">
        <v>15</v>
      </c>
      <c r="E6" s="4">
        <v>450</v>
      </c>
      <c r="F6" s="4">
        <v>450</v>
      </c>
      <c r="G6" s="4">
        <v>287.901563</v>
      </c>
      <c r="H6" s="4">
        <v>10</v>
      </c>
      <c r="I6" s="26">
        <f>G6/F6</f>
        <v>0.639781251111111</v>
      </c>
      <c r="J6" s="27">
        <f>10*I6</f>
        <v>6.39781251111111</v>
      </c>
    </row>
    <row r="7" ht="15" spans="1:10">
      <c r="A7" s="8"/>
      <c r="B7" s="8"/>
      <c r="C7" s="8"/>
      <c r="D7" s="10" t="s">
        <v>16</v>
      </c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8" t="s">
        <v>17</v>
      </c>
    </row>
    <row r="8" ht="25.05" customHeight="1" spans="1:10">
      <c r="A8" s="8"/>
      <c r="B8" s="8"/>
      <c r="C8" s="8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8" t="s">
        <v>17</v>
      </c>
    </row>
    <row r="9" ht="19.05" customHeight="1" spans="1:10">
      <c r="A9" s="8"/>
      <c r="B9" s="8"/>
      <c r="C9" s="8"/>
      <c r="D9" s="11" t="s">
        <v>19</v>
      </c>
      <c r="E9" s="4">
        <v>450</v>
      </c>
      <c r="F9" s="4">
        <v>450</v>
      </c>
      <c r="G9" s="4">
        <f>G6</f>
        <v>287.901563</v>
      </c>
      <c r="H9" s="4" t="s">
        <v>17</v>
      </c>
      <c r="I9" s="26">
        <f>G9/F9</f>
        <v>0.639781251111111</v>
      </c>
      <c r="J9" s="8" t="s">
        <v>17</v>
      </c>
    </row>
    <row r="10" ht="25.95" customHeight="1" spans="1:10">
      <c r="A10" s="12" t="s">
        <v>20</v>
      </c>
      <c r="B10" s="8" t="s">
        <v>21</v>
      </c>
      <c r="C10" s="8"/>
      <c r="D10" s="8"/>
      <c r="E10" s="8"/>
      <c r="F10" s="8" t="s">
        <v>22</v>
      </c>
      <c r="G10" s="8"/>
      <c r="H10" s="8"/>
      <c r="I10" s="8"/>
      <c r="J10" s="8"/>
    </row>
    <row r="11" ht="112.8" customHeight="1" spans="1:10">
      <c r="A11" s="12"/>
      <c r="B11" s="13" t="s">
        <v>23</v>
      </c>
      <c r="C11" s="13"/>
      <c r="D11" s="13"/>
      <c r="E11" s="13"/>
      <c r="F11" s="13" t="s">
        <v>24</v>
      </c>
      <c r="G11" s="13"/>
      <c r="H11" s="13"/>
      <c r="I11" s="13"/>
      <c r="J11" s="13"/>
    </row>
    <row r="12" ht="30" spans="1:10">
      <c r="A12" s="12" t="s">
        <v>25</v>
      </c>
      <c r="B12" s="8" t="s">
        <v>26</v>
      </c>
      <c r="C12" s="4" t="s">
        <v>27</v>
      </c>
      <c r="D12" s="4" t="s">
        <v>28</v>
      </c>
      <c r="E12" s="4" t="s">
        <v>29</v>
      </c>
      <c r="F12" s="8" t="s">
        <v>30</v>
      </c>
      <c r="G12" s="8"/>
      <c r="H12" s="8" t="s">
        <v>31</v>
      </c>
      <c r="I12" s="8" t="s">
        <v>14</v>
      </c>
      <c r="J12" s="8" t="s">
        <v>32</v>
      </c>
    </row>
    <row r="13" ht="24" customHeight="1" spans="1:10">
      <c r="A13" s="12"/>
      <c r="B13" s="14" t="s">
        <v>33</v>
      </c>
      <c r="C13" s="15" t="s">
        <v>34</v>
      </c>
      <c r="D13" s="8" t="s">
        <v>35</v>
      </c>
      <c r="E13" s="8" t="s">
        <v>36</v>
      </c>
      <c r="F13" s="16" t="s">
        <v>37</v>
      </c>
      <c r="G13" s="17">
        <v>4</v>
      </c>
      <c r="H13" s="8">
        <v>10</v>
      </c>
      <c r="I13" s="8">
        <v>10</v>
      </c>
      <c r="J13" s="8"/>
    </row>
    <row r="14" ht="24" customHeight="1" spans="1:10">
      <c r="A14" s="12"/>
      <c r="B14" s="18"/>
      <c r="C14" s="19"/>
      <c r="D14" s="8" t="s">
        <v>38</v>
      </c>
      <c r="E14" s="8" t="s">
        <v>39</v>
      </c>
      <c r="F14" s="20" t="s">
        <v>40</v>
      </c>
      <c r="G14" s="17" t="s">
        <v>41</v>
      </c>
      <c r="H14" s="8">
        <v>10</v>
      </c>
      <c r="I14" s="8">
        <v>10</v>
      </c>
      <c r="J14" s="8"/>
    </row>
    <row r="15" ht="66" customHeight="1" spans="1:10">
      <c r="A15" s="12"/>
      <c r="B15" s="18"/>
      <c r="C15" s="8" t="s">
        <v>42</v>
      </c>
      <c r="D15" s="8" t="s">
        <v>43</v>
      </c>
      <c r="E15" s="8" t="s">
        <v>44</v>
      </c>
      <c r="F15" s="20">
        <v>1</v>
      </c>
      <c r="G15" s="17"/>
      <c r="H15" s="8">
        <v>10</v>
      </c>
      <c r="I15" s="8">
        <v>10</v>
      </c>
      <c r="J15" s="8"/>
    </row>
    <row r="16" s="1" customFormat="1" ht="65.4" customHeight="1" spans="1:10">
      <c r="A16" s="12"/>
      <c r="B16" s="18"/>
      <c r="C16" s="8" t="s">
        <v>45</v>
      </c>
      <c r="D16" s="8" t="s">
        <v>46</v>
      </c>
      <c r="E16" s="21">
        <v>1</v>
      </c>
      <c r="F16" s="20">
        <v>1</v>
      </c>
      <c r="G16" s="17"/>
      <c r="H16" s="8">
        <v>10</v>
      </c>
      <c r="I16" s="8">
        <v>10</v>
      </c>
      <c r="J16" s="8"/>
    </row>
    <row r="17" ht="65.4" customHeight="1" spans="1:10">
      <c r="A17" s="12"/>
      <c r="B17" s="18"/>
      <c r="C17" s="8" t="s">
        <v>47</v>
      </c>
      <c r="D17" s="8" t="s">
        <v>48</v>
      </c>
      <c r="E17" s="8" t="s">
        <v>49</v>
      </c>
      <c r="F17" s="22" t="s">
        <v>50</v>
      </c>
      <c r="G17" s="23" t="s">
        <v>51</v>
      </c>
      <c r="H17" s="8">
        <v>10</v>
      </c>
      <c r="I17" s="8">
        <v>10</v>
      </c>
      <c r="J17" s="8"/>
    </row>
    <row r="18" ht="93" customHeight="1" spans="1:10">
      <c r="A18" s="12"/>
      <c r="B18" s="24" t="s">
        <v>52</v>
      </c>
      <c r="C18" s="8" t="s">
        <v>53</v>
      </c>
      <c r="D18" s="8" t="s">
        <v>54</v>
      </c>
      <c r="E18" s="8" t="s">
        <v>55</v>
      </c>
      <c r="F18" s="8" t="s">
        <v>56</v>
      </c>
      <c r="G18" s="8"/>
      <c r="H18" s="8">
        <v>30</v>
      </c>
      <c r="I18" s="8">
        <v>29</v>
      </c>
      <c r="J18" s="8" t="s">
        <v>57</v>
      </c>
    </row>
    <row r="19" ht="51" customHeight="1" spans="1:10">
      <c r="A19" s="12"/>
      <c r="B19" s="24" t="s">
        <v>58</v>
      </c>
      <c r="C19" s="8" t="s">
        <v>59</v>
      </c>
      <c r="D19" s="8" t="s">
        <v>60</v>
      </c>
      <c r="E19" s="8" t="s">
        <v>44</v>
      </c>
      <c r="F19" s="5" t="s">
        <v>61</v>
      </c>
      <c r="G19" s="7"/>
      <c r="H19" s="8">
        <v>10</v>
      </c>
      <c r="I19" s="8">
        <v>9</v>
      </c>
      <c r="J19" s="24" t="s">
        <v>62</v>
      </c>
    </row>
    <row r="20" ht="27" customHeight="1" spans="1:10">
      <c r="A20" s="25" t="s">
        <v>63</v>
      </c>
      <c r="B20" s="25"/>
      <c r="C20" s="25"/>
      <c r="D20" s="25"/>
      <c r="E20" s="25"/>
      <c r="F20" s="25"/>
      <c r="G20" s="25"/>
      <c r="H20" s="25">
        <v>100</v>
      </c>
      <c r="I20" s="28">
        <f>SUM(I13:I19)+J6</f>
        <v>94.3978125111111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C13:C14"/>
    <mergeCell ref="A5:C9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2025-08-26T10:00:33Z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6276E1B5371C4339B5CD2C1BB2A3CF3F_13</vt:lpwstr>
  </property>
</Properties>
</file>