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<sst xmlns="http://schemas.openxmlformats.org/spreadsheetml/2006/main" count="76" uniqueCount="65">
  <si>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</si>
  <si>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</si>
  <si>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</si>
  <si>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应急管理中心办公设备购置</t>
  </si>
  <si>
    <t>主管部门</t>
  </si>
  <si>
    <t>北京市卫生健康委员会</t>
  </si>
  <si>
    <t>实施单位</t>
  </si>
  <si>
    <t>北京市公共卫生应急管理中心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</si>
  <si>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</si>
  <si>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</si>
  <si>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</si>
  <si>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</si>
  <si>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</si>
  <si>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</si>
  <si>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</si>
  <si>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</si>
  <si>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</si>
  <si>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</si>
  <si>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</si>
  <si>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</si>
  <si>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</si>
  <si>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</si>
  <si>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</si>
  <si>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中心新成立以来，购买第一批办公设备，更好的保障中心日常运转及完成履职工作。</t>
  </si>
  <si>
    <t>已经完成采购任务，保障了中心正常运转。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</si>
  <si>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</si>
  <si>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</si>
  <si>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</si>
  <si>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</si>
  <si>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</si>
  <si>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</si>
  <si>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</si>
  <si>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</si>
  <si>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</si>
  <si>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采购数量</t>
  </si>
  <si>
    <t>≥40台/套</t>
  </si>
  <si>
    <t>40台/套</t>
  </si>
  <si>
    <t>质量指标</t>
  </si>
  <si>
    <t>设备验收合格率</t>
  </si>
  <si>
    <t>时效指标</t>
  </si>
  <si>
    <t>购置完成时间</t>
  </si>
  <si>
    <t>1年</t>
  </si>
  <si>
    <t>2024年6月完成</t>
  </si>
  <si>
    <t>成本指标</t>
  </si>
  <si>
    <t>设备采购成本</t>
  </si>
  <si>
    <t>≤32.4076万元</t>
  </si>
  <si>
    <t>32.2643万元</t>
  </si>
  <si>
    <t>效益指标</t>
  </si>
  <si>
    <t>经济效益
指标</t>
  </si>
  <si>
    <t>采购资金节约率</t>
  </si>
  <si>
    <t>≥95%</t>
  </si>
  <si>
    <t>社会效益
指标</t>
  </si>
  <si>
    <t>设备利用率</t>
  </si>
  <si>
    <t>生态效益
指标</t>
  </si>
  <si>
    <t>--</t>
  </si>
  <si>
    <t>可持续影响指标</t>
  </si>
  <si>
    <t>预计使用年限</t>
  </si>
  <si>
    <t>≥5年</t>
  </si>
  <si>
    <t>已使用半年，预计使用年限大于5年</t>
  </si>
  <si>
    <t>满意度
指标</t>
  </si>
  <si>
    <t>服务对象满意度指标</t>
  </si>
  <si>
    <t>使用人员满意度</t>
  </si>
  <si>
    <t>≥90%</t>
  </si>
  <si>
    <t>偏差原因：满意度样本容量需进一步提升。
改进措施：重视满意度调查工作，进一步归集满意度支撑资料。</t>
  </si>
  <si>
    <t>总分：</t>
  </si>
</sst>
</file>

<file path=xl/styles.xml><?xml version="1.0" encoding="utf-8"?>
<styleSheet xmlns="http://schemas.openxmlformats.org/spreadsheetml/2006/main">
  <numFmts count="7">
    <numFmt numFmtId="176" formatCode="0_ "/>
    <numFmt numFmtId="41" formatCode="_ * #,##0_ ;_ * \-#,##0_ ;_ * &quot;-&quot;_ ;_ @_ "/>
    <numFmt numFmtId="177" formatCode="0.000000_ "/>
    <numFmt numFmtId="178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21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8" fillId="22" borderId="12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3" fillId="29" borderId="12" applyNumberFormat="false" applyAlignment="false" applyProtection="false">
      <alignment vertical="center"/>
    </xf>
    <xf numFmtId="0" fontId="24" fillId="22" borderId="13" applyNumberFormat="false" applyAlignment="false" applyProtection="false">
      <alignment vertical="center"/>
    </xf>
    <xf numFmtId="0" fontId="25" fillId="31" borderId="14" applyNumberFormat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8" borderId="8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0" fillId="24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1" fillId="26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6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/>
    </xf>
    <xf numFmtId="10" fontId="3" fillId="0" borderId="2" xfId="0" applyNumberFormat="true" applyFont="true" applyBorder="true" applyAlignment="true">
      <alignment horizontal="center" vertical="center"/>
    </xf>
    <xf numFmtId="10" fontId="3" fillId="0" borderId="6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8" fontId="3" fillId="0" borderId="1" xfId="0" applyNumberFormat="true" applyFont="true" applyFill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178" fontId="3" fillId="0" borderId="1" xfId="0" applyNumberFormat="true" applyFont="true" applyBorder="true" applyAlignment="true">
      <alignment horizontal="center" vertical="center" wrapText="true"/>
    </xf>
    <xf numFmtId="178" fontId="3" fillId="0" borderId="1" xfId="0" applyNumberFormat="true" applyFont="true" applyFill="true" applyBorder="true" applyAlignment="true">
      <alignment horizontal="center" vertical="center"/>
    </xf>
    <xf numFmtId="178" fontId="3" fillId="0" borderId="1" xfId="0" applyNumberFormat="true" applyFont="true" applyBorder="true" applyAlignment="true">
      <alignment horizontal="center" vertical="center"/>
    </xf>
    <xf numFmtId="0" fontId="2" fillId="0" borderId="1" xfId="0" applyFont="true" applyFill="true" applyBorder="true" applyAlignment="true">
      <alignment horizontal="center" vertical="center" wrapText="true"/>
    </xf>
    <xf numFmtId="178" fontId="6" fillId="0" borderId="1" xfId="0" applyNumberFormat="true" applyFont="true" applyBorder="true" applyAlignment="true">
      <alignment horizontal="center" vertical="center"/>
    </xf>
    <xf numFmtId="0" fontId="0" fillId="0" borderId="1" xfId="0" applyBorder="true"/>
    <xf numFmtId="0" fontId="5" fillId="0" borderId="1" xfId="0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17208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="85" zoomScaleNormal="100" zoomScaleSheetLayoutView="85" workbookViewId="0">
      <selection activeCell="A23" sqref="$A23:$XFD23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166666666667" customWidth="true"/>
    <col min="6" max="6" width="13.3333333333333" customWidth="true"/>
    <col min="7" max="7" width="11.6666666666667" customWidth="true"/>
    <col min="8" max="8" width="12.5166666666667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12" t="s">
        <v>7</v>
      </c>
      <c r="I4" s="12"/>
      <c r="J4" s="12"/>
    </row>
    <row r="5" ht="15.75" spans="1:10">
      <c r="A5" s="6" t="s">
        <v>8</v>
      </c>
      <c r="B5" s="6"/>
      <c r="C5" s="6"/>
      <c r="D5" s="7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7" t="s">
        <v>14</v>
      </c>
    </row>
    <row r="6" ht="20" customHeight="true" spans="1:10">
      <c r="A6" s="6"/>
      <c r="B6" s="6"/>
      <c r="C6" s="6"/>
      <c r="D6" s="8" t="s">
        <v>15</v>
      </c>
      <c r="E6" s="20">
        <v>32.4076</v>
      </c>
      <c r="F6" s="20">
        <v>32.2643</v>
      </c>
      <c r="G6" s="20">
        <v>32.2643</v>
      </c>
      <c r="H6" s="21">
        <v>10</v>
      </c>
      <c r="I6" s="27">
        <f>G6/F6</f>
        <v>1</v>
      </c>
      <c r="J6" s="28">
        <f>10*I6</f>
        <v>10</v>
      </c>
    </row>
    <row r="7" ht="15.75" spans="1:10">
      <c r="A7" s="6"/>
      <c r="B7" s="6"/>
      <c r="C7" s="6"/>
      <c r="D7" s="9" t="s">
        <v>16</v>
      </c>
      <c r="E7" s="20">
        <v>32.4076</v>
      </c>
      <c r="F7" s="20">
        <v>32.2643</v>
      </c>
      <c r="G7" s="20">
        <v>32.2643</v>
      </c>
      <c r="H7" s="20" t="s">
        <v>17</v>
      </c>
      <c r="I7" s="29" t="s">
        <v>17</v>
      </c>
      <c r="J7" s="29" t="s">
        <v>17</v>
      </c>
    </row>
    <row r="8" ht="25" customHeight="true" spans="1:10">
      <c r="A8" s="6"/>
      <c r="B8" s="6"/>
      <c r="C8" s="6"/>
      <c r="D8" s="7" t="s">
        <v>18</v>
      </c>
      <c r="E8" s="20">
        <v>0</v>
      </c>
      <c r="F8" s="20">
        <v>0</v>
      </c>
      <c r="G8" s="20">
        <v>0</v>
      </c>
      <c r="H8" s="7" t="s">
        <v>17</v>
      </c>
      <c r="I8" s="6" t="s">
        <v>17</v>
      </c>
      <c r="J8" s="6" t="s">
        <v>17</v>
      </c>
    </row>
    <row r="9" ht="19" customHeight="true" spans="1:10">
      <c r="A9" s="6"/>
      <c r="B9" s="6"/>
      <c r="C9" s="6"/>
      <c r="D9" s="7" t="s">
        <v>19</v>
      </c>
      <c r="E9" s="20">
        <v>0</v>
      </c>
      <c r="F9" s="20">
        <v>0</v>
      </c>
      <c r="G9" s="20">
        <v>0</v>
      </c>
      <c r="H9" s="7" t="s">
        <v>17</v>
      </c>
      <c r="I9" s="6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9" t="s">
        <v>23</v>
      </c>
      <c r="C11" s="9"/>
      <c r="D11" s="9"/>
      <c r="E11" s="9"/>
      <c r="F11" s="9" t="s">
        <v>24</v>
      </c>
      <c r="G11" s="9"/>
      <c r="H11" s="9"/>
      <c r="I11" s="9"/>
      <c r="J11" s="9"/>
    </row>
    <row r="12" ht="31.5" spans="1:10">
      <c r="A12" s="11" t="s">
        <v>25</v>
      </c>
      <c r="B12" s="12" t="s">
        <v>26</v>
      </c>
      <c r="C12" s="4" t="s">
        <v>27</v>
      </c>
      <c r="D12" s="4" t="s">
        <v>28</v>
      </c>
      <c r="E12" s="4" t="s">
        <v>29</v>
      </c>
      <c r="F12" s="12" t="s">
        <v>30</v>
      </c>
      <c r="G12" s="12"/>
      <c r="H12" s="12" t="s">
        <v>12</v>
      </c>
      <c r="I12" s="12" t="s">
        <v>14</v>
      </c>
      <c r="J12" s="12" t="s">
        <v>31</v>
      </c>
    </row>
    <row r="13" ht="41" customHeight="true" spans="1:10">
      <c r="A13" s="11"/>
      <c r="B13" s="13" t="s">
        <v>32</v>
      </c>
      <c r="C13" s="4" t="s">
        <v>33</v>
      </c>
      <c r="D13" s="4" t="s">
        <v>34</v>
      </c>
      <c r="E13" s="4" t="s">
        <v>35</v>
      </c>
      <c r="F13" s="4" t="s">
        <v>36</v>
      </c>
      <c r="G13" s="4"/>
      <c r="H13" s="12">
        <v>10</v>
      </c>
      <c r="I13" s="30">
        <v>10</v>
      </c>
      <c r="J13" s="4"/>
    </row>
    <row r="14" s="1" customFormat="true" ht="41" customHeight="true" spans="1:10">
      <c r="A14" s="10"/>
      <c r="B14" s="14"/>
      <c r="C14" s="7" t="s">
        <v>37</v>
      </c>
      <c r="D14" s="6" t="s">
        <v>38</v>
      </c>
      <c r="E14" s="22">
        <v>1</v>
      </c>
      <c r="F14" s="22">
        <v>1</v>
      </c>
      <c r="G14" s="6"/>
      <c r="H14" s="6">
        <v>20</v>
      </c>
      <c r="I14" s="28">
        <v>20</v>
      </c>
      <c r="J14" s="7"/>
    </row>
    <row r="15" ht="41" customHeight="true" spans="1:10">
      <c r="A15" s="11"/>
      <c r="B15" s="14"/>
      <c r="C15" s="4" t="s">
        <v>39</v>
      </c>
      <c r="D15" s="12" t="s">
        <v>40</v>
      </c>
      <c r="E15" s="12" t="s">
        <v>41</v>
      </c>
      <c r="F15" s="12" t="s">
        <v>42</v>
      </c>
      <c r="G15" s="12"/>
      <c r="H15" s="12">
        <v>10</v>
      </c>
      <c r="I15" s="30">
        <v>10</v>
      </c>
      <c r="J15" s="4"/>
    </row>
    <row r="16" ht="65" customHeight="true" spans="1:10">
      <c r="A16" s="11"/>
      <c r="B16" s="14"/>
      <c r="C16" s="12" t="s">
        <v>43</v>
      </c>
      <c r="D16" s="12" t="s">
        <v>44</v>
      </c>
      <c r="E16" s="12" t="s">
        <v>45</v>
      </c>
      <c r="F16" s="12" t="s">
        <v>46</v>
      </c>
      <c r="G16" s="12"/>
      <c r="H16" s="12">
        <v>10</v>
      </c>
      <c r="I16" s="30">
        <v>10</v>
      </c>
      <c r="J16" s="4"/>
    </row>
    <row r="17" ht="36" customHeight="true" spans="1:10">
      <c r="A17" s="11"/>
      <c r="B17" s="15" t="s">
        <v>47</v>
      </c>
      <c r="C17" s="15" t="s">
        <v>48</v>
      </c>
      <c r="D17" s="12" t="s">
        <v>49</v>
      </c>
      <c r="E17" s="12" t="s">
        <v>50</v>
      </c>
      <c r="F17" s="23">
        <v>0.9957</v>
      </c>
      <c r="G17" s="4"/>
      <c r="H17" s="12">
        <v>10</v>
      </c>
      <c r="I17" s="31">
        <v>10</v>
      </c>
      <c r="J17" s="4"/>
    </row>
    <row r="18" ht="30" customHeight="true" spans="1:10">
      <c r="A18" s="11"/>
      <c r="B18" s="15"/>
      <c r="C18" s="13" t="s">
        <v>51</v>
      </c>
      <c r="D18" s="12" t="s">
        <v>52</v>
      </c>
      <c r="E18" s="12" t="s">
        <v>50</v>
      </c>
      <c r="F18" s="23">
        <v>0.9725</v>
      </c>
      <c r="G18" s="4"/>
      <c r="H18" s="12">
        <v>15</v>
      </c>
      <c r="I18" s="31">
        <v>15</v>
      </c>
      <c r="J18" s="4"/>
    </row>
    <row r="19" ht="30" customHeight="true" spans="1:10">
      <c r="A19" s="11"/>
      <c r="B19" s="15"/>
      <c r="C19" s="16" t="s">
        <v>53</v>
      </c>
      <c r="D19" s="36" t="s">
        <v>54</v>
      </c>
      <c r="E19" s="12"/>
      <c r="F19" s="24"/>
      <c r="G19" s="25"/>
      <c r="H19" s="12"/>
      <c r="I19" s="31"/>
      <c r="J19" s="4"/>
    </row>
    <row r="20" ht="40" customHeight="true" spans="1:10">
      <c r="A20" s="11"/>
      <c r="B20" s="15"/>
      <c r="C20" s="15" t="s">
        <v>55</v>
      </c>
      <c r="D20" s="12" t="s">
        <v>56</v>
      </c>
      <c r="E20" s="12" t="s">
        <v>57</v>
      </c>
      <c r="F20" s="6" t="s">
        <v>58</v>
      </c>
      <c r="G20" s="6"/>
      <c r="H20" s="12">
        <v>5</v>
      </c>
      <c r="I20" s="32">
        <v>5</v>
      </c>
      <c r="J20" s="4"/>
    </row>
    <row r="21" ht="134" customHeight="true" spans="1:10">
      <c r="A21" s="11"/>
      <c r="B21" s="15" t="s">
        <v>59</v>
      </c>
      <c r="C21" s="15" t="s">
        <v>60</v>
      </c>
      <c r="D21" s="12" t="s">
        <v>61</v>
      </c>
      <c r="E21" s="4" t="s">
        <v>62</v>
      </c>
      <c r="F21" s="26">
        <v>1</v>
      </c>
      <c r="G21" s="4"/>
      <c r="H21" s="12">
        <v>10</v>
      </c>
      <c r="I21" s="31">
        <v>8</v>
      </c>
      <c r="J21" s="33" t="s">
        <v>63</v>
      </c>
    </row>
    <row r="22" ht="27" customHeight="true" spans="1:10">
      <c r="A22" s="17" t="s">
        <v>64</v>
      </c>
      <c r="B22" s="17"/>
      <c r="C22" s="17"/>
      <c r="D22" s="17"/>
      <c r="E22" s="17"/>
      <c r="F22" s="17"/>
      <c r="G22" s="17"/>
      <c r="H22" s="17">
        <v>100</v>
      </c>
      <c r="I22" s="34">
        <f>SUM(I13:I21)+J6</f>
        <v>98</v>
      </c>
      <c r="J22" s="35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6"/>
    <mergeCell ref="B17:B20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2015-06-08T18:17:00Z</dcterms:created>
  <cp:lastPrinted>2020-04-26T02:17:00Z</cp:lastPrinted>
  <dcterms:modified xsi:type="dcterms:W3CDTF">2025-08-25T20:14:39Z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4BDD4387221548158CB685A37150B7A2_13</vt:lpwstr>
  </property>
</Properties>
</file>