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 concurrentCalc="0"/>
</workbook>
</file>

<file path=xl/sharedStrings.xml><?xml version="1.0" encoding="utf-8"?>
<sst xmlns="http://schemas.openxmlformats.org/spreadsheetml/2006/main" count="66" uniqueCount="57">
  <si>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</si>
  <si>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</si>
  <si>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</si>
  <si>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应急状态120调度系统扩容</t>
  </si>
  <si>
    <t>主管部门</t>
  </si>
  <si>
    <t>北京市卫生健康委员会</t>
  </si>
  <si>
    <t>实施单位</t>
  </si>
  <si>
    <t>北京急救中心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</si>
  <si>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</si>
  <si>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</si>
  <si>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</si>
  <si>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</si>
  <si>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</si>
  <si>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</si>
  <si>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</si>
  <si>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</si>
  <si>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</si>
  <si>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</si>
  <si>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</si>
  <si>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</si>
  <si>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</si>
  <si>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</si>
  <si>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</si>
  <si>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院前调度系统最大限度保障院前医疗急救服务需求。</t>
  </si>
  <si>
    <t>院前调度系统最大限度保障院前医疗急救服务需求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</si>
  <si>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</si>
  <si>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</si>
  <si>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</si>
  <si>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</si>
  <si>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</si>
  <si>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</si>
  <si>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</si>
  <si>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</si>
  <si>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</si>
  <si>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</si>
  <si>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扩容调度席位和分流席位</t>
  </si>
  <si>
    <t>57个</t>
  </si>
  <si>
    <t>质量指标</t>
  </si>
  <si>
    <t>设备正常运行率</t>
  </si>
  <si>
    <t>时效指标</t>
  </si>
  <si>
    <t>项目完成时间</t>
  </si>
  <si>
    <t>≤12月</t>
  </si>
  <si>
    <t>8月</t>
  </si>
  <si>
    <t>成本指标</t>
  </si>
  <si>
    <t>预算控制数</t>
  </si>
  <si>
    <t>≤339.36万元</t>
  </si>
  <si>
    <t>338.9475万元</t>
  </si>
  <si>
    <t>效益
指标</t>
  </si>
  <si>
    <t>社会效益
指标</t>
  </si>
  <si>
    <t>满足应急状态下调度需求</t>
  </si>
  <si>
    <t>支撑资料不充分</t>
  </si>
  <si>
    <t>满意度
指标</t>
  </si>
  <si>
    <t>服务对象满意度指标</t>
  </si>
  <si>
    <t>呼救者对120调度指挥中心接听率满意度</t>
  </si>
  <si>
    <t>≥95%</t>
  </si>
  <si>
    <t>满意度样本容量可以进一步扩大</t>
  </si>
  <si>
    <t>总分：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</si>
</sst>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4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21" fillId="27" borderId="11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22" fillId="30" borderId="11" applyNumberFormat="false" applyAlignment="false" applyProtection="false">
      <alignment vertical="center"/>
    </xf>
    <xf numFmtId="0" fontId="24" fillId="27" borderId="13" applyNumberFormat="false" applyAlignment="false" applyProtection="false">
      <alignment vertical="center"/>
    </xf>
    <xf numFmtId="0" fontId="23" fillId="31" borderId="12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</cellStyleXfs>
  <cellXfs count="22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9" fontId="0" fillId="0" borderId="0" xfId="0" applyNumberFormat="true" applyFill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19"/>
  <sheetViews>
    <sheetView tabSelected="1" view="pageBreakPreview" zoomScale="85" zoomScaleNormal="100" zoomScaleSheetLayoutView="85" topLeftCell="A13" workbookViewId="0">
      <selection activeCell="A21" sqref="$A1:$XFD1 $A21:$XFD21"/>
    </sheetView>
  </sheetViews>
  <sheetFormatPr defaultColWidth="9" defaultRowHeight="13.5"/>
  <cols>
    <col min="1" max="1" width="5.33333333333333" style="1" customWidth="true"/>
    <col min="2" max="2" width="7.75" style="1" customWidth="true"/>
    <col min="3" max="3" width="12.25" style="1" customWidth="true"/>
    <col min="4" max="4" width="27.3333333333333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6.4083333333333" style="1" customWidth="true"/>
    <col min="11" max="11" width="9.53333333333333" style="1"/>
    <col min="12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5"/>
      <c r="F4" s="16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4">
        <v>339.36</v>
      </c>
      <c r="F6" s="4">
        <v>338.9475</v>
      </c>
      <c r="G6" s="4">
        <v>338.9475</v>
      </c>
      <c r="H6" s="4">
        <v>10</v>
      </c>
      <c r="I6" s="20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339.36</v>
      </c>
      <c r="F7" s="4">
        <v>338.9475</v>
      </c>
      <c r="G7" s="4">
        <v>338.9475</v>
      </c>
      <c r="H7" s="4" t="s">
        <v>17</v>
      </c>
      <c r="I7" s="20">
        <f>G7/F7</f>
        <v>1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/>
      <c r="F8" s="4"/>
      <c r="G8" s="4"/>
      <c r="H8" s="4" t="s">
        <v>17</v>
      </c>
      <c r="I8" s="4" t="s">
        <v>17</v>
      </c>
      <c r="J8" s="6" t="s">
        <v>17</v>
      </c>
    </row>
    <row r="9" ht="19" customHeight="true" spans="1:10">
      <c r="A9" s="6"/>
      <c r="B9" s="6"/>
      <c r="C9" s="6"/>
      <c r="D9" s="9" t="s">
        <v>19</v>
      </c>
      <c r="E9" s="4"/>
      <c r="F9" s="4"/>
      <c r="G9" s="4"/>
      <c r="H9" s="4" t="s">
        <v>17</v>
      </c>
      <c r="I9" s="4" t="s">
        <v>17</v>
      </c>
      <c r="J9" s="6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17" t="s">
        <v>36</v>
      </c>
      <c r="G13" s="17"/>
      <c r="H13" s="6">
        <v>20</v>
      </c>
      <c r="I13" s="6">
        <v>20</v>
      </c>
      <c r="J13" s="4"/>
    </row>
    <row r="14" ht="41" customHeight="true" spans="1:10">
      <c r="A14" s="10"/>
      <c r="B14" s="12"/>
      <c r="C14" s="4" t="s">
        <v>37</v>
      </c>
      <c r="D14" s="6" t="s">
        <v>38</v>
      </c>
      <c r="E14" s="18">
        <v>1</v>
      </c>
      <c r="F14" s="18">
        <v>1</v>
      </c>
      <c r="G14" s="6"/>
      <c r="H14" s="6">
        <v>10</v>
      </c>
      <c r="I14" s="6">
        <v>10</v>
      </c>
      <c r="J14" s="4"/>
    </row>
    <row r="15" ht="41" customHeight="true" spans="1:10">
      <c r="A15" s="10"/>
      <c r="B15" s="12"/>
      <c r="C15" s="4" t="s">
        <v>39</v>
      </c>
      <c r="D15" s="6" t="s">
        <v>40</v>
      </c>
      <c r="E15" s="6" t="s">
        <v>41</v>
      </c>
      <c r="F15" s="6" t="s">
        <v>42</v>
      </c>
      <c r="G15" s="6"/>
      <c r="H15" s="6">
        <v>10</v>
      </c>
      <c r="I15" s="6">
        <v>10</v>
      </c>
      <c r="J15" s="4"/>
    </row>
    <row r="16" ht="38" customHeight="true" spans="1:10">
      <c r="A16" s="10"/>
      <c r="B16" s="12"/>
      <c r="C16" s="6" t="s">
        <v>43</v>
      </c>
      <c r="D16" s="6" t="s">
        <v>44</v>
      </c>
      <c r="E16" s="6" t="s">
        <v>45</v>
      </c>
      <c r="F16" s="6" t="s">
        <v>46</v>
      </c>
      <c r="G16" s="6"/>
      <c r="H16" s="6">
        <v>10</v>
      </c>
      <c r="I16" s="6">
        <v>10</v>
      </c>
      <c r="J16" s="4"/>
    </row>
    <row r="17" ht="31.5" spans="1:12">
      <c r="A17" s="10"/>
      <c r="B17" s="13" t="s">
        <v>47</v>
      </c>
      <c r="C17" s="13" t="s">
        <v>48</v>
      </c>
      <c r="D17" s="6" t="s">
        <v>49</v>
      </c>
      <c r="E17" s="18">
        <v>1</v>
      </c>
      <c r="F17" s="19">
        <v>1</v>
      </c>
      <c r="G17" s="4"/>
      <c r="H17" s="6">
        <v>30</v>
      </c>
      <c r="I17" s="4">
        <v>28</v>
      </c>
      <c r="J17" s="4" t="s">
        <v>50</v>
      </c>
      <c r="L17" s="21"/>
    </row>
    <row r="18" ht="51" customHeight="true" spans="1:10">
      <c r="A18" s="10"/>
      <c r="B18" s="13" t="s">
        <v>51</v>
      </c>
      <c r="C18" s="13" t="s">
        <v>52</v>
      </c>
      <c r="D18" s="6" t="s">
        <v>53</v>
      </c>
      <c r="E18" s="6" t="s">
        <v>54</v>
      </c>
      <c r="F18" s="19">
        <v>0.95</v>
      </c>
      <c r="G18" s="4"/>
      <c r="H18" s="6">
        <v>10</v>
      </c>
      <c r="I18" s="4">
        <v>8</v>
      </c>
      <c r="J18" s="6" t="s">
        <v>55</v>
      </c>
    </row>
    <row r="19" ht="27" customHeight="true" spans="1:10">
      <c r="A19" s="14" t="s">
        <v>56</v>
      </c>
      <c r="B19" s="14"/>
      <c r="C19" s="14"/>
      <c r="D19" s="14"/>
      <c r="E19" s="14"/>
      <c r="F19" s="14"/>
      <c r="G19" s="14"/>
      <c r="H19" s="14">
        <v>100</v>
      </c>
      <c r="I19" s="14">
        <f>SUM(I13:I18)+J6</f>
        <v>96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7638888888889" right="0.511805555555556" top="0.55" bottom="0.55" header="0.313888888888889" footer="0.313888888888889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547CDAF6AC4649B4A90F365EE6CD253F_13</vt:lpwstr>
  </property>
</Properties>
</file>