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  <sheet name="Sheet2" sheetId="2" r:id="rId2"/>
  </sheets>
  <definedNames>
    <definedName name="_xlnm.Print_Area" localSheetId="0">Sheet1!$A$1:$J$21</definedName>
  </definedNames>
  <calcPr calcId="144525"/>
</workbook>
</file>

<file path=xl/sharedStrings.xml><?xml version="1.0" encoding="utf-8"?>
<sst xmlns="http://schemas.openxmlformats.org/spreadsheetml/2006/main" count="76" uniqueCount="66">
  <si>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</si>
  <si>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</si>
  <si>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</si>
  <si>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家庭服务管理项目</t>
  </si>
  <si>
    <t>主管部门</t>
  </si>
  <si>
    <t>北京市卫生健康委员会</t>
  </si>
  <si>
    <t>实施单位</t>
  </si>
  <si>
    <t>北京市计划生育协会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</si>
  <si>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</si>
  <si>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</si>
  <si>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</si>
  <si>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</si>
  <si>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</si>
  <si>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</si>
  <si>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</si>
  <si>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</si>
  <si>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</si>
  <si>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</si>
  <si>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</si>
  <si>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</si>
  <si>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</si>
  <si>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</si>
  <si>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</si>
  <si>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儿童家庭需求，依托现有科学育儿阵地提供线上线下服务，线下主要提供亲子课程、活动等服务，线上提供科学育儿知识课程等服务，为0-3岁儿童家庭提供优质可及的科学育儿指导服务。包括社区儿童中心建设、科学育儿亲子课程、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</si>
  <si>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</si>
  <si>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</si>
  <si>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</si>
  <si>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</si>
  <si>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</si>
  <si>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</si>
  <si>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</si>
  <si>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</si>
  <si>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</si>
  <si>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</si>
  <si>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青少年健康知识宣传活动</t>
  </si>
  <si>
    <t>≥2次</t>
  </si>
  <si>
    <t>2次</t>
  </si>
  <si>
    <t>0-3岁儿童早期发展公共服务人次</t>
  </si>
  <si>
    <t>≥2000人次</t>
  </si>
  <si>
    <t>3041人次</t>
  </si>
  <si>
    <t>质量指标</t>
  </si>
  <si>
    <t>0-3岁儿童公共服务水平</t>
  </si>
  <si>
    <t>优</t>
  </si>
  <si>
    <t>项目开展有利于0-3岁儿童公共服务水平</t>
  </si>
  <si>
    <t>时效指标</t>
  </si>
  <si>
    <t>项目完成时限</t>
  </si>
  <si>
    <t>≤1年</t>
  </si>
  <si>
    <t>1年</t>
  </si>
  <si>
    <t>成本指标</t>
  </si>
  <si>
    <t>预算控制数</t>
  </si>
  <si>
    <t>≤140.5万元</t>
  </si>
  <si>
    <t>140.5万元</t>
  </si>
  <si>
    <t>青春健康活动费用</t>
  </si>
  <si>
    <t>≤30万元</t>
  </si>
  <si>
    <t>30万元</t>
  </si>
  <si>
    <t>效益指标</t>
  </si>
  <si>
    <t>社会效益
指标</t>
  </si>
  <si>
    <t>参与家庭科学育儿知识提升、青少年健康知识普及率提升</t>
  </si>
  <si>
    <t>项目设立有益于提升家庭科学育儿知识和青少年健康知识的普及率</t>
  </si>
  <si>
    <t>资料归集不充分</t>
  </si>
  <si>
    <t>满意度
指标</t>
  </si>
  <si>
    <t>服务对象满意度指标</t>
  </si>
  <si>
    <t>服务满意度</t>
  </si>
  <si>
    <t>≥80%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</si>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</sst>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5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3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1" fillId="26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8" fillId="17" borderId="14" applyNumberFormat="false" applyAlignment="false" applyProtection="false">
      <alignment vertical="center"/>
    </xf>
    <xf numFmtId="0" fontId="22" fillId="26" borderId="15" applyNumberFormat="false" applyAlignment="false" applyProtection="false">
      <alignment vertical="center"/>
    </xf>
    <xf numFmtId="0" fontId="25" fillId="31" borderId="17" applyNumberFormat="false" applyAlignment="false" applyProtection="false">
      <alignment vertical="center"/>
    </xf>
    <xf numFmtId="0" fontId="17" fillId="0" borderId="13" applyNumberFormat="false" applyFill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0" fillId="13" borderId="10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2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0" fillId="0" borderId="0" xfId="0" applyAlignment="true">
      <alignment horizontal="center"/>
    </xf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/>
    </xf>
    <xf numFmtId="0" fontId="5" fillId="0" borderId="0" xfId="0" applyFont="true" applyFill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0" fontId="3" fillId="2" borderId="2" xfId="0" applyFont="true" applyFill="true" applyBorder="true" applyAlignment="true">
      <alignment horizontal="center" vertical="center" wrapText="true"/>
    </xf>
    <xf numFmtId="0" fontId="3" fillId="2" borderId="6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5" fillId="0" borderId="7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0" fontId="5" fillId="0" borderId="9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9" fontId="3" fillId="0" borderId="1" xfId="11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1"/>
  <sheetViews>
    <sheetView tabSelected="1" view="pageBreakPreview" zoomScale="90" zoomScaleNormal="100" zoomScaleSheetLayoutView="90" workbookViewId="0">
      <selection activeCell="A22" sqref="$A22:$XFD22"/>
    </sheetView>
  </sheetViews>
  <sheetFormatPr defaultColWidth="9" defaultRowHeight="13.5"/>
  <cols>
    <col min="1" max="1" width="5.33333333333333" customWidth="true"/>
    <col min="2" max="2" width="7.75" customWidth="true"/>
    <col min="3" max="3" width="12.25" customWidth="true"/>
    <col min="4" max="4" width="17.75" style="2" customWidth="true"/>
    <col min="5" max="5" width="15.8916666666667" customWidth="true"/>
    <col min="6" max="6" width="16.4416666666667" customWidth="true"/>
    <col min="7" max="7" width="16.225" customWidth="true"/>
    <col min="8" max="8" width="12.5" customWidth="true"/>
    <col min="9" max="9" width="11" customWidth="true"/>
    <col min="10" max="10" width="26.425" customWidth="true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16"/>
      <c r="F4" s="17"/>
      <c r="G4" s="5" t="s">
        <v>6</v>
      </c>
      <c r="H4" s="7" t="s">
        <v>7</v>
      </c>
      <c r="I4" s="7"/>
      <c r="J4" s="7"/>
    </row>
    <row r="5" ht="31.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5" t="s">
        <v>15</v>
      </c>
      <c r="E6" s="18">
        <f>E7</f>
        <v>140.5</v>
      </c>
      <c r="F6" s="18">
        <f>F7</f>
        <v>140.5</v>
      </c>
      <c r="G6" s="18">
        <f>G7</f>
        <v>140.5</v>
      </c>
      <c r="H6" s="5">
        <v>10</v>
      </c>
      <c r="I6" s="28">
        <f>G6/F6</f>
        <v>1</v>
      </c>
      <c r="J6" s="29">
        <f>10*I6</f>
        <v>10</v>
      </c>
    </row>
    <row r="7" ht="15.75" spans="1:10">
      <c r="A7" s="7"/>
      <c r="B7" s="7"/>
      <c r="C7" s="7"/>
      <c r="D7" s="7" t="s">
        <v>16</v>
      </c>
      <c r="E7" s="18">
        <v>140.5</v>
      </c>
      <c r="F7" s="18">
        <v>140.5</v>
      </c>
      <c r="G7" s="18">
        <v>140.5</v>
      </c>
      <c r="H7" s="5" t="s">
        <v>17</v>
      </c>
      <c r="I7" s="28">
        <f>G7/F7</f>
        <v>1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5"/>
      <c r="F8" s="5"/>
      <c r="G8" s="5"/>
      <c r="H8" s="5" t="s">
        <v>17</v>
      </c>
      <c r="I8" s="28" t="e">
        <f>G8/F8</f>
        <v>#DIV/0!</v>
      </c>
      <c r="J8" s="7" t="s">
        <v>17</v>
      </c>
    </row>
    <row r="9" ht="19" customHeight="true" spans="1:10">
      <c r="A9" s="7"/>
      <c r="B9" s="7"/>
      <c r="C9" s="7"/>
      <c r="D9" s="5" t="s">
        <v>19</v>
      </c>
      <c r="E9" s="5"/>
      <c r="F9" s="5"/>
      <c r="G9" s="5"/>
      <c r="H9" s="5" t="s">
        <v>17</v>
      </c>
      <c r="I9" s="28" t="e">
        <f>G9/F9</f>
        <v>#DIV/0!</v>
      </c>
      <c r="J9" s="7" t="s">
        <v>17</v>
      </c>
    </row>
    <row r="10" ht="26" customHeight="true" spans="1:10">
      <c r="A10" s="8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12" customHeight="true" spans="1:10">
      <c r="A11" s="8"/>
      <c r="B11" s="7" t="s">
        <v>23</v>
      </c>
      <c r="C11" s="7"/>
      <c r="D11" s="7"/>
      <c r="E11" s="7"/>
      <c r="F11" s="19" t="s">
        <v>23</v>
      </c>
      <c r="G11" s="19"/>
      <c r="H11" s="19"/>
      <c r="I11" s="19"/>
      <c r="J11" s="19"/>
    </row>
    <row r="12" ht="31.5" spans="1:10">
      <c r="A12" s="8" t="s">
        <v>24</v>
      </c>
      <c r="B12" s="7" t="s">
        <v>25</v>
      </c>
      <c r="C12" s="5" t="s">
        <v>26</v>
      </c>
      <c r="D12" s="5" t="s">
        <v>27</v>
      </c>
      <c r="E12" s="5" t="s">
        <v>28</v>
      </c>
      <c r="F12" s="7" t="s">
        <v>29</v>
      </c>
      <c r="G12" s="7"/>
      <c r="H12" s="7" t="s">
        <v>30</v>
      </c>
      <c r="I12" s="7" t="s">
        <v>14</v>
      </c>
      <c r="J12" s="7" t="s">
        <v>31</v>
      </c>
    </row>
    <row r="13" ht="31.5" spans="1:10">
      <c r="A13" s="8"/>
      <c r="B13" s="9" t="s">
        <v>32</v>
      </c>
      <c r="C13" s="5" t="s">
        <v>33</v>
      </c>
      <c r="D13" s="7" t="s">
        <v>34</v>
      </c>
      <c r="E13" s="5" t="s">
        <v>35</v>
      </c>
      <c r="F13" s="5" t="s">
        <v>36</v>
      </c>
      <c r="G13" s="5"/>
      <c r="H13" s="7">
        <v>10</v>
      </c>
      <c r="I13" s="7">
        <v>10</v>
      </c>
      <c r="J13" s="7"/>
    </row>
    <row r="14" customFormat="true" ht="31.5" spans="1:10">
      <c r="A14" s="8"/>
      <c r="B14" s="10"/>
      <c r="C14" s="5" t="s">
        <v>33</v>
      </c>
      <c r="D14" s="11" t="s">
        <v>37</v>
      </c>
      <c r="E14" s="5" t="s">
        <v>38</v>
      </c>
      <c r="F14" s="20" t="s">
        <v>39</v>
      </c>
      <c r="G14" s="21"/>
      <c r="H14" s="7">
        <v>10</v>
      </c>
      <c r="I14" s="7">
        <v>10</v>
      </c>
      <c r="J14" s="7"/>
    </row>
    <row r="15" s="1" customFormat="true" ht="41" customHeight="true" spans="1:10">
      <c r="A15" s="12"/>
      <c r="B15" s="10"/>
      <c r="C15" s="13" t="s">
        <v>40</v>
      </c>
      <c r="D15" s="7" t="s">
        <v>41</v>
      </c>
      <c r="E15" s="5" t="s">
        <v>42</v>
      </c>
      <c r="F15" s="22" t="s">
        <v>43</v>
      </c>
      <c r="G15" s="22"/>
      <c r="H15" s="22">
        <v>10</v>
      </c>
      <c r="I15" s="22">
        <v>10</v>
      </c>
      <c r="J15" s="22"/>
    </row>
    <row r="16" ht="41" customHeight="true" spans="1:10">
      <c r="A16" s="8"/>
      <c r="B16" s="10"/>
      <c r="C16" s="5" t="s">
        <v>44</v>
      </c>
      <c r="D16" s="7" t="s">
        <v>45</v>
      </c>
      <c r="E16" s="23" t="s">
        <v>46</v>
      </c>
      <c r="F16" s="7" t="s">
        <v>47</v>
      </c>
      <c r="G16" s="7"/>
      <c r="H16" s="7">
        <v>10</v>
      </c>
      <c r="I16" s="7">
        <v>10</v>
      </c>
      <c r="J16" s="5"/>
    </row>
    <row r="17" ht="41" customHeight="true" spans="1:10">
      <c r="A17" s="8"/>
      <c r="B17" s="10"/>
      <c r="C17" s="5" t="s">
        <v>48</v>
      </c>
      <c r="D17" s="7" t="s">
        <v>49</v>
      </c>
      <c r="E17" s="23" t="s">
        <v>50</v>
      </c>
      <c r="F17" s="7" t="s">
        <v>51</v>
      </c>
      <c r="G17" s="7"/>
      <c r="H17" s="7">
        <v>5</v>
      </c>
      <c r="I17" s="7">
        <v>5</v>
      </c>
      <c r="J17" s="5"/>
    </row>
    <row r="18" ht="38" customHeight="true" spans="1:10">
      <c r="A18" s="8"/>
      <c r="B18" s="10"/>
      <c r="C18" s="5" t="s">
        <v>48</v>
      </c>
      <c r="D18" s="11" t="s">
        <v>52</v>
      </c>
      <c r="E18" s="23" t="s">
        <v>53</v>
      </c>
      <c r="F18" s="7" t="s">
        <v>54</v>
      </c>
      <c r="G18" s="7"/>
      <c r="H18" s="7">
        <v>5</v>
      </c>
      <c r="I18" s="7">
        <v>5</v>
      </c>
      <c r="J18" s="5"/>
    </row>
    <row r="19" ht="63" spans="1:10">
      <c r="A19" s="8"/>
      <c r="B19" s="11" t="s">
        <v>55</v>
      </c>
      <c r="C19" s="11" t="s">
        <v>56</v>
      </c>
      <c r="D19" s="14" t="s">
        <v>57</v>
      </c>
      <c r="E19" s="24" t="s">
        <v>42</v>
      </c>
      <c r="F19" s="25" t="s">
        <v>58</v>
      </c>
      <c r="G19" s="26"/>
      <c r="H19" s="7">
        <v>30</v>
      </c>
      <c r="I19" s="5">
        <v>28</v>
      </c>
      <c r="J19" s="7" t="s">
        <v>59</v>
      </c>
    </row>
    <row r="20" ht="51" customHeight="true" spans="1:10">
      <c r="A20" s="8"/>
      <c r="B20" s="11" t="s">
        <v>60</v>
      </c>
      <c r="C20" s="11" t="s">
        <v>61</v>
      </c>
      <c r="D20" s="5" t="s">
        <v>62</v>
      </c>
      <c r="E20" s="5" t="s">
        <v>63</v>
      </c>
      <c r="F20" s="27">
        <v>1</v>
      </c>
      <c r="G20" s="5"/>
      <c r="H20" s="7">
        <v>10</v>
      </c>
      <c r="I20" s="5">
        <v>9</v>
      </c>
      <c r="J20" s="7" t="s">
        <v>64</v>
      </c>
    </row>
    <row r="21" ht="27" customHeight="true" spans="1:10">
      <c r="A21" s="15" t="s">
        <v>65</v>
      </c>
      <c r="B21" s="15"/>
      <c r="C21" s="15"/>
      <c r="D21" s="15"/>
      <c r="E21" s="15"/>
      <c r="F21" s="15"/>
      <c r="G21" s="15"/>
      <c r="H21" s="15">
        <v>100</v>
      </c>
      <c r="I21" s="15">
        <f>SUM(I13:I20)+J6</f>
        <v>97</v>
      </c>
      <c r="J21" s="5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8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2015-06-10T10:17:00Z</dcterms:created>
  <cp:lastPrinted>2020-04-27T18:17:00Z</cp:lastPrinted>
  <dcterms:modified xsi:type="dcterms:W3CDTF">2025-08-25T17:55:43Z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709E217C5A2847D5A6254F75FD49304F_13</vt:lpwstr>
  </property>
</Properties>
</file>