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Sheet1!$A$1:$J$21</definedName>
  </definedNames>
  <calcPr calcId="144525"/>
</workbook>
</file>

<file path=xl/sharedStrings.xml><?xml version="1.0" encoding="utf-8"?>
<sst xmlns="http://schemas.openxmlformats.org/spreadsheetml/2006/main" count="79" uniqueCount="62">
  <si>
    <r>
      <rPr>
        <b/>
        <sz val="16"/>
        <color theme="1"/>
        <rFont val="宋体"/>
        <charset val="134"/>
      </rPr>
      <t>妇保院中央转移支付2023年医疗卫生机构能力建设</t>
    </r>
    <r>
      <rPr>
        <b/>
        <sz val="16"/>
        <color rgb="FF000000"/>
        <rFont val="宋体"/>
        <charset val="134"/>
      </rPr>
      <t xml:space="preserve">项目支出绩效自评表 </t>
    </r>
  </si>
  <si>
    <t>（2024年度）</t>
  </si>
  <si>
    <t>项目名称</t>
  </si>
  <si>
    <t>妇保院中央转移支付2023年医疗卫生机构能力建设项目</t>
  </si>
  <si>
    <t>主管部门</t>
  </si>
  <si>
    <t>北京市卫生健康委员会</t>
  </si>
  <si>
    <t>实施单位</t>
  </si>
  <si>
    <t>北京妇幼保健院</t>
  </si>
  <si>
    <t>项目资金（万元）</t>
  </si>
  <si>
    <t>年初预算数</t>
  </si>
  <si>
    <t>全年预算数（A）</t>
  </si>
  <si>
    <t>全年执行数（B）</t>
  </si>
  <si>
    <t>分值（10分）</t>
  </si>
  <si>
    <t>执行率（B/A)</t>
  </si>
  <si>
    <t>得分</t>
  </si>
  <si>
    <t>年度资金总额：</t>
  </si>
  <si>
    <t>其中:当年财政拨款</t>
  </si>
  <si>
    <t>—</t>
  </si>
  <si>
    <t xml:space="preserve">     上年结转资金</t>
  </si>
  <si>
    <t xml:space="preserve">     其他资金</t>
  </si>
  <si>
    <t>年度总体目标</t>
  </si>
  <si>
    <t>预期目标</t>
  </si>
  <si>
    <t>实际完成情况</t>
  </si>
  <si>
    <t>按要求完成国家妇幼保健机构能力建设项目的工作任务，完善国家“云上妇幼”远程医疗平台（北京市）拓展功能，充分应用该平台，提升优质医疗资源的可及性。</t>
  </si>
  <si>
    <t>按国家妇幼保健机构能力建设项目的工作任务以及北京市开展信息化建设的要求。对国家“云上妇幼”远程医疗平台（北京市）进行完善，提升优质医疗资源的可及性。</t>
  </si>
  <si>
    <t>绩效指标</t>
  </si>
  <si>
    <t>一级指标</t>
  </si>
  <si>
    <t>二级指标</t>
  </si>
  <si>
    <t>三级指标</t>
  </si>
  <si>
    <t>年度指标值(A)</t>
  </si>
  <si>
    <t>实际完成值(B)</t>
  </si>
  <si>
    <t>分值</t>
  </si>
  <si>
    <t>偏差原因分析及改进措施</t>
  </si>
  <si>
    <t>产出指标</t>
  </si>
  <si>
    <t>数量指标</t>
  </si>
  <si>
    <t>依托“云上妇幼”平台开展业务培训次数</t>
  </si>
  <si>
    <t>≥12次</t>
  </si>
  <si>
    <t>36次</t>
  </si>
  <si>
    <t>年初指标值设置偏低</t>
  </si>
  <si>
    <t>社区卫生服务中心、助产机构应用覆盖率</t>
  </si>
  <si>
    <t>≥99%</t>
  </si>
  <si>
    <t>质量指标</t>
  </si>
  <si>
    <t>北京市孕产妇系统管理率</t>
  </si>
  <si>
    <t>≥95%</t>
  </si>
  <si>
    <t>“云上妇幼”支撑平台的新增功能点和技术指标达标率</t>
  </si>
  <si>
    <t>≥90%</t>
  </si>
  <si>
    <t>时效指标</t>
  </si>
  <si>
    <t>按照具体工作进度，完成资金支付比例</t>
  </si>
  <si>
    <t>完成</t>
  </si>
  <si>
    <t>成本指标</t>
  </si>
  <si>
    <t>按批复金额完成</t>
  </si>
  <si>
    <t>本着节俭的原则，按批复金额完成</t>
  </si>
  <si>
    <t>效益指标</t>
  </si>
  <si>
    <t>社会效益
指标</t>
  </si>
  <si>
    <t>对提高妇幼卫生监测整体水平的促进作用</t>
  </si>
  <si>
    <t>显著</t>
  </si>
  <si>
    <t>效益呈现不充分</t>
  </si>
  <si>
    <t>满意度指标</t>
  </si>
  <si>
    <t>服务对象满意度指标</t>
  </si>
  <si>
    <t>服务对象满意度</t>
  </si>
  <si>
    <t>培训人员满意度80%以上</t>
  </si>
  <si>
    <t>总分：</t>
  </si>
</sst>
</file>

<file path=xl/styles.xml><?xml version="1.0" encoding="utf-8"?>
<styleSheet xmlns="http://schemas.openxmlformats.org/spreadsheetml/2006/main">
  <numFmts count="7">
    <numFmt numFmtId="176" formatCode="0.00_ "/>
    <numFmt numFmtId="177" formatCode="0.000000_ "/>
    <numFmt numFmtId="178" formatCode="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6">
    <font>
      <sz val="11"/>
      <color theme="1"/>
      <name val="等线"/>
      <charset val="134"/>
      <scheme val="minor"/>
    </font>
    <font>
      <b/>
      <sz val="16"/>
      <color theme="1"/>
      <name val="宋体"/>
      <charset val="134"/>
    </font>
    <font>
      <b/>
      <sz val="11"/>
      <color rgb="FF000000"/>
      <name val="宋体"/>
      <charset val="134"/>
    </font>
    <font>
      <sz val="11"/>
      <color rgb="FF000000"/>
      <name val="宋体"/>
      <charset val="134"/>
    </font>
    <font>
      <sz val="11"/>
      <color theme="1"/>
      <name val="宋体"/>
      <charset val="134"/>
    </font>
    <font>
      <sz val="11"/>
      <color theme="1"/>
      <name val="等线"/>
      <charset val="0"/>
      <scheme val="minor"/>
    </font>
    <font>
      <sz val="11"/>
      <color rgb="FF9C6500"/>
      <name val="等线"/>
      <charset val="0"/>
      <scheme val="minor"/>
    </font>
    <font>
      <sz val="11"/>
      <color theme="0"/>
      <name val="等线"/>
      <charset val="0"/>
      <scheme val="minor"/>
    </font>
    <font>
      <i/>
      <sz val="11"/>
      <color rgb="FF7F7F7F"/>
      <name val="等线"/>
      <charset val="0"/>
      <scheme val="minor"/>
    </font>
    <font>
      <b/>
      <sz val="11"/>
      <color theme="3"/>
      <name val="等线"/>
      <charset val="134"/>
      <scheme val="minor"/>
    </font>
    <font>
      <b/>
      <sz val="13"/>
      <color theme="3"/>
      <name val="等线"/>
      <charset val="134"/>
      <scheme val="minor"/>
    </font>
    <font>
      <sz val="11"/>
      <color rgb="FF006100"/>
      <name val="等线"/>
      <charset val="0"/>
      <scheme val="minor"/>
    </font>
    <font>
      <sz val="11"/>
      <color rgb="FF9C0006"/>
      <name val="等线"/>
      <charset val="0"/>
      <scheme val="minor"/>
    </font>
    <font>
      <b/>
      <sz val="11"/>
      <color theme="1"/>
      <name val="等线"/>
      <charset val="0"/>
      <scheme val="minor"/>
    </font>
    <font>
      <b/>
      <sz val="15"/>
      <color theme="3"/>
      <name val="等线"/>
      <charset val="134"/>
      <scheme val="minor"/>
    </font>
    <font>
      <u/>
      <sz val="11"/>
      <color rgb="FF0000FF"/>
      <name val="等线"/>
      <charset val="0"/>
      <scheme val="minor"/>
    </font>
    <font>
      <sz val="11"/>
      <color rgb="FFFF0000"/>
      <name val="等线"/>
      <charset val="0"/>
      <scheme val="minor"/>
    </font>
    <font>
      <b/>
      <sz val="11"/>
      <color rgb="FFFA7D00"/>
      <name val="等线"/>
      <charset val="0"/>
      <scheme val="minor"/>
    </font>
    <font>
      <b/>
      <sz val="18"/>
      <color theme="3"/>
      <name val="等线"/>
      <charset val="134"/>
      <scheme val="minor"/>
    </font>
    <font>
      <u/>
      <sz val="11"/>
      <color rgb="FF800080"/>
      <name val="等线"/>
      <charset val="0"/>
      <scheme val="minor"/>
    </font>
    <font>
      <b/>
      <sz val="11"/>
      <color rgb="FFFFFFFF"/>
      <name val="等线"/>
      <charset val="0"/>
      <scheme val="minor"/>
    </font>
    <font>
      <sz val="11"/>
      <color rgb="FF3F3F76"/>
      <name val="等线"/>
      <charset val="0"/>
      <scheme val="minor"/>
    </font>
    <font>
      <b/>
      <sz val="11"/>
      <color rgb="FF3F3F3F"/>
      <name val="等线"/>
      <charset val="0"/>
      <scheme val="minor"/>
    </font>
    <font>
      <sz val="12"/>
      <name val="宋体"/>
      <charset val="134"/>
    </font>
    <font>
      <sz val="11"/>
      <color rgb="FFFA7D00"/>
      <name val="等线"/>
      <charset val="0"/>
      <scheme val="minor"/>
    </font>
    <font>
      <b/>
      <sz val="16"/>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rgb="FFF2F2F2"/>
        <bgColor indexed="64"/>
      </patternFill>
    </fill>
    <fill>
      <patternFill patternType="solid">
        <fgColor theme="6"/>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9"/>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xf numFmtId="0" fontId="5" fillId="13"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5" fillId="19" borderId="0" applyNumberFormat="false" applyBorder="false" applyAlignment="false" applyProtection="false">
      <alignment vertical="center"/>
    </xf>
    <xf numFmtId="0" fontId="5" fillId="17"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5" fillId="10" borderId="0" applyNumberFormat="false" applyBorder="false" applyAlignment="false" applyProtection="false">
      <alignment vertical="center"/>
    </xf>
    <xf numFmtId="0" fontId="9" fillId="0" borderId="8" applyNumberFormat="false" applyFill="false" applyAlignment="false" applyProtection="false">
      <alignment vertical="center"/>
    </xf>
    <xf numFmtId="0" fontId="8" fillId="0" borderId="0" applyNumberFormat="false" applyFill="false" applyBorder="false" applyAlignment="false" applyProtection="false">
      <alignment vertical="center"/>
    </xf>
    <xf numFmtId="0" fontId="13" fillId="0" borderId="1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0" fillId="0" borderId="10"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15"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5" fillId="20" borderId="0" applyNumberFormat="false" applyBorder="false" applyAlignment="false" applyProtection="false">
      <alignment vertical="center"/>
    </xf>
    <xf numFmtId="0" fontId="7" fillId="8" borderId="0" applyNumberFormat="false" applyBorder="false" applyAlignment="false" applyProtection="false">
      <alignment vertical="center"/>
    </xf>
    <xf numFmtId="0" fontId="14" fillId="0" borderId="10"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5" fillId="1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5" fillId="26" borderId="0" applyNumberFormat="false" applyBorder="false" applyAlignment="false" applyProtection="false">
      <alignment vertical="center"/>
    </xf>
    <xf numFmtId="0" fontId="17" fillId="23" borderId="12"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22" borderId="0" applyNumberFormat="false" applyBorder="false" applyAlignment="false" applyProtection="false">
      <alignment vertical="center"/>
    </xf>
    <xf numFmtId="0" fontId="5" fillId="31"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21" fillId="30" borderId="12" applyNumberFormat="false" applyAlignment="false" applyProtection="false">
      <alignment vertical="center"/>
    </xf>
    <xf numFmtId="0" fontId="22" fillId="23" borderId="14" applyNumberFormat="false" applyAlignment="false" applyProtection="false">
      <alignment vertical="center"/>
    </xf>
    <xf numFmtId="0" fontId="20" fillId="27" borderId="13" applyNumberFormat="false" applyAlignment="false" applyProtection="false">
      <alignment vertical="center"/>
    </xf>
    <xf numFmtId="0" fontId="24" fillId="0" borderId="15" applyNumberFormat="false" applyFill="false" applyAlignment="false" applyProtection="false">
      <alignment vertical="center"/>
    </xf>
    <xf numFmtId="0" fontId="7" fillId="25"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5" borderId="9" applyNumberFormat="false" applyFont="false" applyAlignment="false" applyProtection="false">
      <alignment vertical="center"/>
    </xf>
    <xf numFmtId="0" fontId="18" fillId="0" borderId="0" applyNumberFormat="false" applyFill="false" applyBorder="false" applyAlignment="false" applyProtection="false">
      <alignment vertical="center"/>
    </xf>
    <xf numFmtId="0" fontId="11" fillId="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6"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5" fillId="2" borderId="0" applyNumberFormat="false" applyBorder="false" applyAlignment="false" applyProtection="false">
      <alignment vertical="center"/>
    </xf>
    <xf numFmtId="0" fontId="23" fillId="0" borderId="0"/>
    <xf numFmtId="0" fontId="7" fillId="16" borderId="0" applyNumberFormat="false" applyBorder="false" applyAlignment="false" applyProtection="false">
      <alignment vertical="center"/>
    </xf>
    <xf numFmtId="0" fontId="5" fillId="9" borderId="0" applyNumberFormat="false" applyBorder="false" applyAlignment="false" applyProtection="false">
      <alignment vertical="center"/>
    </xf>
    <xf numFmtId="0" fontId="7" fillId="24" borderId="0" applyNumberFormat="false" applyBorder="false" applyAlignment="false" applyProtection="false">
      <alignment vertical="center"/>
    </xf>
  </cellStyleXfs>
  <cellXfs count="31">
    <xf numFmtId="0" fontId="0" fillId="0" borderId="0" xfId="0"/>
    <xf numFmtId="0" fontId="0" fillId="0" borderId="0" xfId="0" applyFill="true"/>
    <xf numFmtId="0" fontId="1" fillId="0" borderId="0" xfId="0" applyFont="true" applyFill="true" applyAlignment="true">
      <alignment horizontal="center" vertical="center" wrapText="true"/>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justify" vertical="center"/>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xf>
    <xf numFmtId="0" fontId="3" fillId="0" borderId="1" xfId="0" applyFont="true" applyFill="true" applyBorder="true" applyAlignment="true">
      <alignment vertical="center"/>
    </xf>
    <xf numFmtId="0" fontId="3" fillId="0" borderId="1" xfId="0" applyFont="true" applyFill="true" applyBorder="true" applyAlignment="true">
      <alignment horizontal="center" vertical="center" textRotation="255"/>
    </xf>
    <xf numFmtId="0" fontId="4" fillId="0" borderId="3" xfId="0" applyFont="true" applyFill="true" applyBorder="true" applyAlignment="true">
      <alignment horizontal="center" vertical="center" wrapText="true"/>
    </xf>
    <xf numFmtId="0" fontId="3" fillId="0" borderId="3" xfId="0" applyFont="true" applyFill="true" applyBorder="true" applyAlignment="true">
      <alignment horizontal="center" vertical="center"/>
    </xf>
    <xf numFmtId="0" fontId="4" fillId="0" borderId="4" xfId="0" applyFont="true" applyFill="true" applyBorder="true" applyAlignment="true">
      <alignment horizontal="center" vertical="center" wrapText="true"/>
    </xf>
    <xf numFmtId="0" fontId="3" fillId="0" borderId="5"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2" fillId="0" borderId="1" xfId="0" applyFont="true" applyFill="true" applyBorder="true" applyAlignment="true">
      <alignment horizontal="center" vertical="center"/>
    </xf>
    <xf numFmtId="0" fontId="3" fillId="0" borderId="6" xfId="0" applyFont="true" applyFill="true" applyBorder="true" applyAlignment="true">
      <alignment horizontal="center" vertical="center"/>
    </xf>
    <xf numFmtId="0" fontId="3" fillId="0" borderId="7" xfId="0" applyFont="true" applyFill="true" applyBorder="true" applyAlignment="true">
      <alignment horizontal="center" vertical="center"/>
    </xf>
    <xf numFmtId="177" fontId="3" fillId="0" borderId="1" xfId="0" applyNumberFormat="true" applyFont="true" applyFill="true" applyBorder="true" applyAlignment="true">
      <alignment horizontal="center" vertical="center"/>
    </xf>
    <xf numFmtId="9" fontId="3" fillId="0" borderId="2" xfId="0" applyNumberFormat="true" applyFont="true" applyFill="true" applyBorder="true" applyAlignment="true">
      <alignment horizontal="center" vertical="center"/>
    </xf>
    <xf numFmtId="9" fontId="3" fillId="0" borderId="1" xfId="0" applyNumberFormat="true" applyFont="true" applyFill="true" applyBorder="true" applyAlignment="true">
      <alignment horizontal="center" vertical="center" wrapText="true"/>
    </xf>
    <xf numFmtId="9" fontId="3" fillId="0" borderId="2" xfId="0" applyNumberFormat="true"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xf>
    <xf numFmtId="10" fontId="3" fillId="0" borderId="1" xfId="11" applyNumberFormat="true" applyFont="true" applyFill="true" applyBorder="true" applyAlignment="true">
      <alignment horizontal="center" vertical="center"/>
    </xf>
    <xf numFmtId="176" fontId="3" fillId="0" borderId="1" xfId="0" applyNumberFormat="true" applyFont="true" applyFill="true" applyBorder="true" applyAlignment="true">
      <alignment horizontal="center" vertical="center" wrapText="true"/>
    </xf>
    <xf numFmtId="9" fontId="3" fillId="0" borderId="1" xfId="11" applyFont="true" applyFill="true" applyBorder="true" applyAlignment="true">
      <alignment horizontal="center" vertical="center"/>
    </xf>
    <xf numFmtId="178" fontId="2" fillId="0" borderId="1" xfId="0" applyNumberFormat="true" applyFont="true" applyFill="true" applyBorder="true" applyAlignment="true">
      <alignment horizontal="center" vertical="center"/>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7620</xdr:colOff>
      <xdr:row>4</xdr:row>
      <xdr:rowOff>7620</xdr:rowOff>
    </xdr:from>
    <xdr:to>
      <xdr:col>4</xdr:col>
      <xdr:colOff>7620</xdr:colOff>
      <xdr:row>5</xdr:row>
      <xdr:rowOff>0</xdr:rowOff>
    </xdr:to>
    <xdr:sp>
      <xdr:nvSpPr>
        <xdr:cNvPr id="1025" name="直接箭头连接符 1"/>
        <xdr:cNvSpPr>
          <a:spLocks noChangeShapeType="true"/>
        </xdr:cNvSpPr>
      </xdr:nvSpPr>
      <xdr:spPr>
        <a:xfrm>
          <a:off x="2853055" y="1312545"/>
          <a:ext cx="2108200" cy="31051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1"/>
  <sheetViews>
    <sheetView tabSelected="1" workbookViewId="0">
      <selection activeCell="A22" sqref="$A22:$XFD22"/>
    </sheetView>
  </sheetViews>
  <sheetFormatPr defaultColWidth="9" defaultRowHeight="13.5"/>
  <cols>
    <col min="1" max="1" width="5.33333333333333" style="1" customWidth="true"/>
    <col min="2" max="2" width="12.4416666666667" style="1" customWidth="true"/>
    <col min="3" max="3" width="19.5666666666667" style="1" customWidth="true"/>
    <col min="4" max="4" width="27.6666666666667" style="1" customWidth="true"/>
    <col min="5" max="5" width="19.4416666666667" style="1" customWidth="true"/>
    <col min="6" max="9" width="22.4416666666667" style="1" customWidth="true"/>
    <col min="10" max="10" width="22.2166666666667" style="1" customWidth="true"/>
    <col min="11" max="16384" width="9" style="1"/>
  </cols>
  <sheetData>
    <row r="1" ht="33.9" customHeight="true" spans="1:10">
      <c r="A1" s="2" t="s">
        <v>0</v>
      </c>
      <c r="B1" s="2"/>
      <c r="C1" s="2"/>
      <c r="D1" s="2"/>
      <c r="E1" s="2"/>
      <c r="F1" s="2"/>
      <c r="G1" s="2"/>
      <c r="H1" s="2"/>
      <c r="I1" s="2"/>
      <c r="J1" s="2"/>
    </row>
    <row r="2" ht="18.75" customHeight="true" spans="1:10">
      <c r="A2" s="3" t="s">
        <v>1</v>
      </c>
      <c r="B2" s="3"/>
      <c r="C2" s="3"/>
      <c r="D2" s="3"/>
      <c r="E2" s="3"/>
      <c r="F2" s="3"/>
      <c r="G2" s="3"/>
      <c r="H2" s="3"/>
      <c r="I2" s="3"/>
      <c r="J2" s="3"/>
    </row>
    <row r="3" ht="25.05" customHeight="true" spans="1:10">
      <c r="A3" s="4" t="s">
        <v>2</v>
      </c>
      <c r="B3" s="4"/>
      <c r="C3" s="4"/>
      <c r="D3" s="4" t="s">
        <v>3</v>
      </c>
      <c r="E3" s="4"/>
      <c r="F3" s="4"/>
      <c r="G3" s="4"/>
      <c r="H3" s="4"/>
      <c r="I3" s="4"/>
      <c r="J3" s="4"/>
    </row>
    <row r="4" ht="25.05" customHeight="true" spans="1:10">
      <c r="A4" s="4" t="s">
        <v>4</v>
      </c>
      <c r="B4" s="4"/>
      <c r="C4" s="4"/>
      <c r="D4" s="5" t="s">
        <v>5</v>
      </c>
      <c r="E4" s="19"/>
      <c r="F4" s="20"/>
      <c r="G4" s="4" t="s">
        <v>6</v>
      </c>
      <c r="H4" s="6" t="s">
        <v>7</v>
      </c>
      <c r="I4" s="6"/>
      <c r="J4" s="6"/>
    </row>
    <row r="5" ht="25.05" customHeight="true" spans="1:10">
      <c r="A5" s="6" t="s">
        <v>8</v>
      </c>
      <c r="B5" s="6"/>
      <c r="C5" s="6"/>
      <c r="D5" s="4"/>
      <c r="E5" s="6" t="s">
        <v>9</v>
      </c>
      <c r="F5" s="6" t="s">
        <v>10</v>
      </c>
      <c r="G5" s="6" t="s">
        <v>11</v>
      </c>
      <c r="H5" s="6" t="s">
        <v>12</v>
      </c>
      <c r="I5" s="6" t="s">
        <v>13</v>
      </c>
      <c r="J5" s="4" t="s">
        <v>14</v>
      </c>
    </row>
    <row r="6" ht="25.05" customHeight="true" spans="1:10">
      <c r="A6" s="6"/>
      <c r="B6" s="6"/>
      <c r="C6" s="6"/>
      <c r="D6" s="7" t="s">
        <v>15</v>
      </c>
      <c r="E6" s="21">
        <v>312.755</v>
      </c>
      <c r="F6" s="21">
        <v>312.755</v>
      </c>
      <c r="G6" s="21">
        <v>312.755</v>
      </c>
      <c r="H6" s="4">
        <v>10</v>
      </c>
      <c r="I6" s="27">
        <f>G6/F6</f>
        <v>1</v>
      </c>
      <c r="J6" s="28">
        <f>10*I6</f>
        <v>10</v>
      </c>
    </row>
    <row r="7" ht="25.05" customHeight="true" spans="1:10">
      <c r="A7" s="6"/>
      <c r="B7" s="6"/>
      <c r="C7" s="6"/>
      <c r="D7" s="8" t="s">
        <v>16</v>
      </c>
      <c r="E7" s="21">
        <v>312.755</v>
      </c>
      <c r="F7" s="21">
        <v>312.755</v>
      </c>
      <c r="G7" s="21">
        <v>312.755</v>
      </c>
      <c r="H7" s="4" t="s">
        <v>17</v>
      </c>
      <c r="I7" s="27">
        <f>G7/F7</f>
        <v>1</v>
      </c>
      <c r="J7" s="6" t="s">
        <v>17</v>
      </c>
    </row>
    <row r="8" ht="25.05" customHeight="true" spans="1:10">
      <c r="A8" s="6"/>
      <c r="B8" s="6"/>
      <c r="C8" s="6"/>
      <c r="D8" s="9" t="s">
        <v>18</v>
      </c>
      <c r="E8" s="4" t="s">
        <v>17</v>
      </c>
      <c r="F8" s="4" t="s">
        <v>17</v>
      </c>
      <c r="G8" s="4" t="s">
        <v>17</v>
      </c>
      <c r="H8" s="4" t="s">
        <v>17</v>
      </c>
      <c r="I8" s="29" t="s">
        <v>17</v>
      </c>
      <c r="J8" s="6" t="s">
        <v>17</v>
      </c>
    </row>
    <row r="9" ht="25.05" customHeight="true" spans="1:10">
      <c r="A9" s="6"/>
      <c r="B9" s="6"/>
      <c r="C9" s="6"/>
      <c r="D9" s="10" t="s">
        <v>19</v>
      </c>
      <c r="E9" s="4" t="s">
        <v>17</v>
      </c>
      <c r="F9" s="4" t="s">
        <v>17</v>
      </c>
      <c r="G9" s="4" t="s">
        <v>17</v>
      </c>
      <c r="H9" s="4" t="s">
        <v>17</v>
      </c>
      <c r="I9" s="29" t="s">
        <v>17</v>
      </c>
      <c r="J9" s="6" t="s">
        <v>17</v>
      </c>
    </row>
    <row r="10" ht="25.05" customHeight="true" spans="1:10">
      <c r="A10" s="11" t="s">
        <v>20</v>
      </c>
      <c r="B10" s="6" t="s">
        <v>21</v>
      </c>
      <c r="C10" s="6"/>
      <c r="D10" s="6"/>
      <c r="E10" s="6"/>
      <c r="F10" s="6" t="s">
        <v>22</v>
      </c>
      <c r="G10" s="6"/>
      <c r="H10" s="6"/>
      <c r="I10" s="6"/>
      <c r="J10" s="6"/>
    </row>
    <row r="11" ht="75" customHeight="true" spans="1:10">
      <c r="A11" s="11"/>
      <c r="B11" s="6" t="s">
        <v>23</v>
      </c>
      <c r="C11" s="6"/>
      <c r="D11" s="6"/>
      <c r="E11" s="6"/>
      <c r="F11" s="6" t="s">
        <v>24</v>
      </c>
      <c r="G11" s="6"/>
      <c r="H11" s="6"/>
      <c r="I11" s="6"/>
      <c r="J11" s="6"/>
    </row>
    <row r="12" ht="30" customHeight="true" spans="1:10">
      <c r="A12" s="11" t="s">
        <v>25</v>
      </c>
      <c r="B12" s="6" t="s">
        <v>26</v>
      </c>
      <c r="C12" s="4" t="s">
        <v>27</v>
      </c>
      <c r="D12" s="4" t="s">
        <v>28</v>
      </c>
      <c r="E12" s="4" t="s">
        <v>29</v>
      </c>
      <c r="F12" s="6" t="s">
        <v>30</v>
      </c>
      <c r="G12" s="6"/>
      <c r="H12" s="6" t="s">
        <v>31</v>
      </c>
      <c r="I12" s="6" t="s">
        <v>14</v>
      </c>
      <c r="J12" s="6" t="s">
        <v>32</v>
      </c>
    </row>
    <row r="13" ht="30" customHeight="true" spans="1:10">
      <c r="A13" s="11"/>
      <c r="B13" s="12" t="s">
        <v>33</v>
      </c>
      <c r="C13" s="13" t="s">
        <v>34</v>
      </c>
      <c r="D13" s="6" t="s">
        <v>35</v>
      </c>
      <c r="E13" s="4" t="s">
        <v>36</v>
      </c>
      <c r="F13" s="5" t="s">
        <v>37</v>
      </c>
      <c r="G13" s="20"/>
      <c r="H13" s="6">
        <v>10</v>
      </c>
      <c r="I13" s="6">
        <v>9</v>
      </c>
      <c r="J13" s="6" t="s">
        <v>38</v>
      </c>
    </row>
    <row r="14" ht="30" customHeight="true" spans="1:10">
      <c r="A14" s="11"/>
      <c r="B14" s="14"/>
      <c r="C14" s="15"/>
      <c r="D14" s="6" t="s">
        <v>39</v>
      </c>
      <c r="E14" s="4" t="s">
        <v>40</v>
      </c>
      <c r="F14" s="22">
        <v>1</v>
      </c>
      <c r="G14" s="20"/>
      <c r="H14" s="6">
        <v>10</v>
      </c>
      <c r="I14" s="6">
        <v>10</v>
      </c>
      <c r="J14" s="4"/>
    </row>
    <row r="15" ht="30" customHeight="true" spans="1:10">
      <c r="A15" s="11"/>
      <c r="B15" s="14"/>
      <c r="C15" s="13" t="s">
        <v>41</v>
      </c>
      <c r="D15" s="6" t="s">
        <v>42</v>
      </c>
      <c r="E15" s="6" t="s">
        <v>43</v>
      </c>
      <c r="F15" s="23">
        <v>0.99</v>
      </c>
      <c r="G15" s="6"/>
      <c r="H15" s="6">
        <v>10</v>
      </c>
      <c r="I15" s="6">
        <v>10</v>
      </c>
      <c r="J15" s="4"/>
    </row>
    <row r="16" ht="30" customHeight="true" spans="1:10">
      <c r="A16" s="11"/>
      <c r="B16" s="14"/>
      <c r="C16" s="15"/>
      <c r="D16" s="6" t="s">
        <v>44</v>
      </c>
      <c r="E16" s="6" t="s">
        <v>45</v>
      </c>
      <c r="F16" s="24">
        <v>0.9</v>
      </c>
      <c r="G16" s="25"/>
      <c r="H16" s="6">
        <v>10</v>
      </c>
      <c r="I16" s="6">
        <v>10</v>
      </c>
      <c r="J16" s="6"/>
    </row>
    <row r="17" ht="30" customHeight="true" spans="1:10">
      <c r="A17" s="11"/>
      <c r="B17" s="14"/>
      <c r="C17" s="4" t="s">
        <v>46</v>
      </c>
      <c r="D17" s="6" t="s">
        <v>47</v>
      </c>
      <c r="E17" s="6" t="s">
        <v>48</v>
      </c>
      <c r="F17" s="6" t="s">
        <v>48</v>
      </c>
      <c r="G17" s="6"/>
      <c r="H17" s="6">
        <v>5</v>
      </c>
      <c r="I17" s="6">
        <v>5</v>
      </c>
      <c r="J17" s="4"/>
    </row>
    <row r="18" ht="30" customHeight="true" spans="1:10">
      <c r="A18" s="11"/>
      <c r="B18" s="14"/>
      <c r="C18" s="6" t="s">
        <v>49</v>
      </c>
      <c r="D18" s="6" t="s">
        <v>50</v>
      </c>
      <c r="E18" s="6" t="s">
        <v>51</v>
      </c>
      <c r="F18" s="6" t="s">
        <v>48</v>
      </c>
      <c r="G18" s="6"/>
      <c r="H18" s="6">
        <v>5</v>
      </c>
      <c r="I18" s="6">
        <v>5</v>
      </c>
      <c r="J18" s="4"/>
    </row>
    <row r="19" ht="30" customHeight="true" spans="1:10">
      <c r="A19" s="11"/>
      <c r="B19" s="16" t="s">
        <v>52</v>
      </c>
      <c r="C19" s="17" t="s">
        <v>53</v>
      </c>
      <c r="D19" s="6" t="s">
        <v>54</v>
      </c>
      <c r="E19" s="6" t="s">
        <v>55</v>
      </c>
      <c r="F19" s="4" t="s">
        <v>55</v>
      </c>
      <c r="G19" s="4"/>
      <c r="H19" s="6">
        <v>30</v>
      </c>
      <c r="I19" s="4">
        <v>29</v>
      </c>
      <c r="J19" s="6" t="s">
        <v>56</v>
      </c>
    </row>
    <row r="20" ht="30" customHeight="true" spans="1:10">
      <c r="A20" s="11"/>
      <c r="B20" s="16" t="s">
        <v>57</v>
      </c>
      <c r="C20" s="16" t="s">
        <v>58</v>
      </c>
      <c r="D20" s="6" t="s">
        <v>59</v>
      </c>
      <c r="E20" s="6" t="s">
        <v>60</v>
      </c>
      <c r="F20" s="26">
        <v>0.979</v>
      </c>
      <c r="G20" s="26"/>
      <c r="H20" s="6">
        <v>10</v>
      </c>
      <c r="I20" s="4">
        <v>10</v>
      </c>
      <c r="J20" s="6"/>
    </row>
    <row r="21" ht="30" customHeight="true" spans="1:10">
      <c r="A21" s="18" t="s">
        <v>61</v>
      </c>
      <c r="B21" s="18"/>
      <c r="C21" s="18"/>
      <c r="D21" s="18"/>
      <c r="E21" s="18"/>
      <c r="F21" s="18"/>
      <c r="G21" s="18"/>
      <c r="H21" s="18">
        <v>100</v>
      </c>
      <c r="I21" s="30">
        <f>SUM(I13:I20)+J6</f>
        <v>98</v>
      </c>
      <c r="J21" s="4"/>
    </row>
  </sheetData>
  <mergeCells count="27">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10:A11"/>
    <mergeCell ref="A12:A20"/>
    <mergeCell ref="B13:B18"/>
    <mergeCell ref="C13:C14"/>
    <mergeCell ref="C15:C16"/>
    <mergeCell ref="A5:C9"/>
  </mergeCells>
  <pageMargins left="0.708661417322835" right="0.511811023622047" top="0.551181102362205" bottom="0.551181102362205" header="0.31496062992126" footer="0.31496062992126"/>
  <pageSetup paperSize="9" scale="69"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2015-06-09T02:17:00Z</dcterms:created>
  <cp:lastPrinted>2020-04-26T10:17:00Z</cp:lastPrinted>
  <dcterms:modified xsi:type="dcterms:W3CDTF">2025-08-25T18:06:16Z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02A5780031664564BAB6EA0F11EC5914_13</vt:lpwstr>
  </property>
</Properties>
</file>